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ая" sheetId="1" r:id="rId1"/>
    <sheet name="Ausonia" sheetId="2" r:id="rId2"/>
    <sheet name="Gesan" sheetId="3" r:id="rId3"/>
    <sheet name="Emsa" sheetId="4" r:id="rId4"/>
    <sheet name="Isbir" sheetId="5" r:id="rId5"/>
  </sheets>
  <definedNames/>
  <calcPr fullCalcOnLoad="1" refMode="R1C1"/>
</workbook>
</file>

<file path=xl/sharedStrings.xml><?xml version="1.0" encoding="utf-8"?>
<sst xmlns="http://schemas.openxmlformats.org/spreadsheetml/2006/main" count="305" uniqueCount="200">
  <si>
    <t>Модель</t>
  </si>
  <si>
    <t>Цена</t>
  </si>
  <si>
    <t>Открытая</t>
  </si>
  <si>
    <t>Кожух (70дБ)</t>
  </si>
  <si>
    <t>Подогрев</t>
  </si>
  <si>
    <t>CU 0080</t>
  </si>
  <si>
    <t>CU 0092</t>
  </si>
  <si>
    <t>VO 0100</t>
  </si>
  <si>
    <t>VO 0150</t>
  </si>
  <si>
    <t>VO 0180</t>
  </si>
  <si>
    <t>VO 0200</t>
  </si>
  <si>
    <t>Мощность, кВА</t>
  </si>
  <si>
    <t>основная</t>
  </si>
  <si>
    <t>резервная</t>
  </si>
  <si>
    <t>АСУ ABC</t>
  </si>
  <si>
    <t>VO 0275</t>
  </si>
  <si>
    <t>VO 0300</t>
  </si>
  <si>
    <t>VO 0325</t>
  </si>
  <si>
    <t>VO 0350</t>
  </si>
  <si>
    <t>VO 0375</t>
  </si>
  <si>
    <t>VO 0400</t>
  </si>
  <si>
    <t>VO 0450</t>
  </si>
  <si>
    <t>VO 0500</t>
  </si>
  <si>
    <t>VO 0570</t>
  </si>
  <si>
    <t>CU 0640</t>
  </si>
  <si>
    <t>CU 0800</t>
  </si>
  <si>
    <t>CU 0930</t>
  </si>
  <si>
    <t>CU 1020</t>
  </si>
  <si>
    <t>PE 1250</t>
  </si>
  <si>
    <t>CU 1280</t>
  </si>
  <si>
    <t>MI 1300</t>
  </si>
  <si>
    <t>CU 1400</t>
  </si>
  <si>
    <t>MI 1400</t>
  </si>
  <si>
    <t>PE 1500</t>
  </si>
  <si>
    <t>MI 1750</t>
  </si>
  <si>
    <t>CU 1850</t>
  </si>
  <si>
    <t>MI 1900</t>
  </si>
  <si>
    <t>MI 2000</t>
  </si>
  <si>
    <t>CU 2020</t>
  </si>
  <si>
    <t>контейнер</t>
  </si>
  <si>
    <t>До 100 кВА</t>
  </si>
  <si>
    <t>До 500 кВА</t>
  </si>
  <si>
    <t>До 1500 кВА</t>
  </si>
  <si>
    <t xml:space="preserve"> </t>
  </si>
  <si>
    <t>Общая информация</t>
  </si>
  <si>
    <t>Тел.: (495) 648-60-51</t>
  </si>
  <si>
    <t>Кожух</t>
  </si>
  <si>
    <t>В кожухе</t>
  </si>
  <si>
    <t>1. В документе представлены цены на дизель-генераторные установки в стандартной комплектации.
2. Все цены указаны в евро.
3. Стандартная комплектация:
            - двигатель-генератор на раме
            - панель ручного управления
            - пусковое устройство и аккумуляторная батарея генератора
            - механический / электронный регулятор скорости
            - воздушный фильтр
            - защита (термостат, прессостат и электроклапан)
            - радиатор на раме
            - защита вентилятора и движущихся частей
            - глушитель (-15 dB)
            - гибкий компенсатор выпускного трубопровода
            - система смазки
            - топливный бак</t>
  </si>
  <si>
    <t>Deutz 150</t>
  </si>
  <si>
    <t>Deutz 32</t>
  </si>
  <si>
    <t>Deutz 47</t>
  </si>
  <si>
    <t>Deutz 63</t>
  </si>
  <si>
    <t>Deutz 100</t>
  </si>
  <si>
    <t>Deutz 135</t>
  </si>
  <si>
    <t>Steyr 200</t>
  </si>
  <si>
    <t>Steyr 250</t>
  </si>
  <si>
    <t>Steyr 300</t>
  </si>
  <si>
    <t>Perkins 350</t>
  </si>
  <si>
    <t>Perkins 400</t>
  </si>
  <si>
    <t>Perkins 453</t>
  </si>
  <si>
    <t>Perkins 503</t>
  </si>
  <si>
    <t>Perkins 550</t>
  </si>
  <si>
    <t>Perkins 650</t>
  </si>
  <si>
    <t>Perkins 730</t>
  </si>
  <si>
    <t>Perkins 800</t>
  </si>
  <si>
    <t>Perkins 1022</t>
  </si>
  <si>
    <t>Perkins 1253</t>
  </si>
  <si>
    <t>Perkins 1364</t>
  </si>
  <si>
    <t>Perkins 1505</t>
  </si>
  <si>
    <t>Perkins 1705</t>
  </si>
  <si>
    <t>Perkins 1844</t>
  </si>
  <si>
    <t>Perkins 2058</t>
  </si>
  <si>
    <t>Emsa 11</t>
  </si>
  <si>
    <t>Emsa 14</t>
  </si>
  <si>
    <t>Emsa 19</t>
  </si>
  <si>
    <t>С АСУ и АВР</t>
  </si>
  <si>
    <t>До 2100 кВА</t>
  </si>
  <si>
    <t>MTU 650</t>
  </si>
  <si>
    <t>MTU 720</t>
  </si>
  <si>
    <t>MTU 835</t>
  </si>
  <si>
    <t>MTU 900</t>
  </si>
  <si>
    <t>MTU 1000</t>
  </si>
  <si>
    <t>MTU 1400</t>
  </si>
  <si>
    <t>по запросу</t>
  </si>
  <si>
    <t>Кожух (контейнер)</t>
  </si>
  <si>
    <t>На главную</t>
  </si>
  <si>
    <t>AUSONIA</t>
  </si>
  <si>
    <t>GESAN</t>
  </si>
  <si>
    <t>EMSA</t>
  </si>
  <si>
    <t>ISBIR</t>
  </si>
  <si>
    <t>Iveco 30</t>
  </si>
  <si>
    <t>Iveco 40</t>
  </si>
  <si>
    <t>Iveco 60</t>
  </si>
  <si>
    <t>Iveco 75</t>
  </si>
  <si>
    <t>Iveco 100</t>
  </si>
  <si>
    <t>Iveco 125</t>
  </si>
  <si>
    <t>Iveco 130</t>
  </si>
  <si>
    <t>Iveco 160</t>
  </si>
  <si>
    <t>Iveco 200</t>
  </si>
  <si>
    <t>Iveco 300</t>
  </si>
  <si>
    <t>Iveco 350</t>
  </si>
  <si>
    <t>Iveco 400</t>
  </si>
  <si>
    <t>Iveco 450</t>
  </si>
  <si>
    <t>Volvo 80</t>
  </si>
  <si>
    <t>Volvo 100</t>
  </si>
  <si>
    <t>Volvo 180</t>
  </si>
  <si>
    <t>Volvo 200</t>
  </si>
  <si>
    <t>Volvo 250</t>
  </si>
  <si>
    <t>Volvo 325</t>
  </si>
  <si>
    <t>Volvo 375</t>
  </si>
  <si>
    <t>Volvo 400</t>
  </si>
  <si>
    <t>Volvo 500</t>
  </si>
  <si>
    <t>Volvo 570</t>
  </si>
  <si>
    <t>Deutz 180</t>
  </si>
  <si>
    <t>Deutz 500</t>
  </si>
  <si>
    <t>До 110 кВА</t>
  </si>
  <si>
    <t>АСК-Резерв</t>
  </si>
  <si>
    <t>E-mail: info@ask-r.ru</t>
  </si>
  <si>
    <t>http://www.ask-r.ru</t>
  </si>
  <si>
    <t>FI 0020</t>
  </si>
  <si>
    <t>FI 0030</t>
  </si>
  <si>
    <t>CU 0030</t>
  </si>
  <si>
    <t>FI 0040</t>
  </si>
  <si>
    <t>CU 0045</t>
  </si>
  <si>
    <t>CU 0060</t>
  </si>
  <si>
    <t>FI 0060</t>
  </si>
  <si>
    <t>FI 0072</t>
  </si>
  <si>
    <t>АСУ PSC + modem</t>
  </si>
  <si>
    <t>Авт.выкл.</t>
  </si>
  <si>
    <t>АВР</t>
  </si>
  <si>
    <t>FI 0125</t>
  </si>
  <si>
    <t>VO 0130</t>
  </si>
  <si>
    <t>CU 0180</t>
  </si>
  <si>
    <t>VO 0250</t>
  </si>
  <si>
    <t>FI 0400</t>
  </si>
  <si>
    <t>VO 0630</t>
  </si>
  <si>
    <t>FI 0720</t>
  </si>
  <si>
    <t>-</t>
  </si>
  <si>
    <t>MT 2100</t>
  </si>
  <si>
    <t>MT 2300</t>
  </si>
  <si>
    <t>MT 2550</t>
  </si>
  <si>
    <t>MT 2850</t>
  </si>
  <si>
    <t>MT 3000</t>
  </si>
  <si>
    <t>Бак, л</t>
  </si>
  <si>
    <t>л</t>
  </si>
  <si>
    <t>евро</t>
  </si>
  <si>
    <t>Больший бак</t>
  </si>
  <si>
    <t>PE 1700</t>
  </si>
  <si>
    <t>До 3000 кВА</t>
  </si>
  <si>
    <t>Размеры, мм</t>
  </si>
  <si>
    <t>Масса, кг</t>
  </si>
  <si>
    <t>Автомат</t>
  </si>
  <si>
    <t>DPA 10 E</t>
  </si>
  <si>
    <t>DPA 15 E</t>
  </si>
  <si>
    <t>DPA 25 E</t>
  </si>
  <si>
    <t xml:space="preserve">DPA 35 E </t>
  </si>
  <si>
    <t>DPA 50 E</t>
  </si>
  <si>
    <t>DPA 65 E</t>
  </si>
  <si>
    <t>DPA 90 E</t>
  </si>
  <si>
    <t>DPA 110 E</t>
  </si>
  <si>
    <t>DPA 230 E</t>
  </si>
  <si>
    <t>DPA 275 E</t>
  </si>
  <si>
    <t>DPA 400 E</t>
  </si>
  <si>
    <t>DPA 450 E</t>
  </si>
  <si>
    <t>DPA 500 E</t>
  </si>
  <si>
    <t>DPA 550 E</t>
  </si>
  <si>
    <t>1400 х 750 х 1432</t>
  </si>
  <si>
    <t>1650 x 750 x 1525</t>
  </si>
  <si>
    <t>2065 х 800 х 1732</t>
  </si>
  <si>
    <t>3000 х 1150 х 2057</t>
  </si>
  <si>
    <t>3530 х 1200 х 2207</t>
  </si>
  <si>
    <t>3910 х 1250 х 2362</t>
  </si>
  <si>
    <t>Габариты открытой ДГУ</t>
  </si>
  <si>
    <t>DVA 140 E</t>
  </si>
  <si>
    <t>DVA 165 E</t>
  </si>
  <si>
    <t>DVA 200 E</t>
  </si>
  <si>
    <t xml:space="preserve">DVA 220 E </t>
  </si>
  <si>
    <t>DVA 275 E</t>
  </si>
  <si>
    <t>DVA 330 E</t>
  </si>
  <si>
    <t>DVA 360 E</t>
  </si>
  <si>
    <t>DVA 410 E</t>
  </si>
  <si>
    <t>DVA 450 E</t>
  </si>
  <si>
    <t>DVA 505 E</t>
  </si>
  <si>
    <t>DVA 550 E</t>
  </si>
  <si>
    <t>DVA 630 E</t>
  </si>
  <si>
    <t>2490 х 850 х 1882</t>
  </si>
  <si>
    <t xml:space="preserve">2900 х 1100 х 2057 </t>
  </si>
  <si>
    <t>3430 х 1150 х 2207</t>
  </si>
  <si>
    <t xml:space="preserve">3810 х 1200 х 2362 </t>
  </si>
  <si>
    <t>DCA 700E</t>
  </si>
  <si>
    <t>DCA 860E</t>
  </si>
  <si>
    <t>DCA 1100E</t>
  </si>
  <si>
    <t xml:space="preserve">DCA 1450E </t>
  </si>
  <si>
    <t xml:space="preserve">DCA 1660E </t>
  </si>
  <si>
    <t>4140 х 1550 х 2600</t>
  </si>
  <si>
    <t>4440 х 1550 х 2600</t>
  </si>
  <si>
    <t>4900 х 1860 х 2625</t>
  </si>
  <si>
    <t>5725 х 1780 х 2800</t>
  </si>
  <si>
    <t>5800 х 2000 х 2800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</si>
</sst>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1809]#,##0.00"/>
    <numFmt numFmtId="181" formatCode="[$€-1809]#,##0"/>
    <numFmt numFmtId="182" formatCode="#,##0\ [$€-813]"/>
    <numFmt numFmtId="183" formatCode="[$€-410]\ #,##0"/>
    <numFmt numFmtId="184" formatCode="#,##0.0"/>
    <numFmt numFmtId="185" formatCode="#,##0_р_."/>
    <numFmt numFmtId="186" formatCode="[$€-2]\ #,##0"/>
    <numFmt numFmtId="187" formatCode="#,##0&quot;р.&quot;"/>
  </numFmts>
  <fonts count="11">
    <font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 Cyr"/>
      <family val="2"/>
    </font>
    <font>
      <sz val="12"/>
      <name val="Arial"/>
      <family val="2"/>
    </font>
    <font>
      <u val="single"/>
      <sz val="11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1.5"/>
      <color indexed="36"/>
      <name val="Arial"/>
      <family val="0"/>
    </font>
    <font>
      <u val="single"/>
      <sz val="12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15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15" applyAlignment="1">
      <alignment/>
    </xf>
    <xf numFmtId="0" fontId="8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8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82" fontId="0" fillId="0" borderId="0" xfId="0" applyNumberFormat="1" applyAlignment="1">
      <alignment horizontal="center" vertical="center" wrapText="1"/>
    </xf>
    <xf numFmtId="183" fontId="8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justify" wrapText="1"/>
    </xf>
    <xf numFmtId="0" fontId="3" fillId="0" borderId="0" xfId="0" applyFont="1" applyAlignment="1">
      <alignment horizontal="left" vertical="justify"/>
    </xf>
    <xf numFmtId="0" fontId="10" fillId="0" borderId="0" xfId="15" applyFont="1" applyAlignment="1">
      <alignment horizontal="center" vertical="center" wrapText="1"/>
    </xf>
    <xf numFmtId="18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7" fillId="2" borderId="0" xfId="15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7" fillId="2" borderId="0" xfId="15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82" fontId="0" fillId="0" borderId="0" xfId="0" applyNumberFormat="1" applyFont="1" applyAlignment="1">
      <alignment horizontal="center" vertical="center" wrapText="1"/>
    </xf>
    <xf numFmtId="182" fontId="0" fillId="0" borderId="0" xfId="0" applyNumberFormat="1" applyFont="1" applyAlignment="1">
      <alignment vertical="center" wrapText="1"/>
    </xf>
    <xf numFmtId="184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Ausonia!A1" /><Relationship Id="rId3" Type="http://schemas.openxmlformats.org/officeDocument/2006/relationships/hyperlink" Target="#Ausonia!A1" /><Relationship Id="rId4" Type="http://schemas.openxmlformats.org/officeDocument/2006/relationships/image" Target="../media/image2.png" /><Relationship Id="rId5" Type="http://schemas.openxmlformats.org/officeDocument/2006/relationships/hyperlink" Target="#Gesan!A1" /><Relationship Id="rId6" Type="http://schemas.openxmlformats.org/officeDocument/2006/relationships/hyperlink" Target="#Gesan!A1" /><Relationship Id="rId7" Type="http://schemas.openxmlformats.org/officeDocument/2006/relationships/image" Target="../media/image3.png" /><Relationship Id="rId8" Type="http://schemas.openxmlformats.org/officeDocument/2006/relationships/hyperlink" Target="#Emsa!A1" /><Relationship Id="rId9" Type="http://schemas.openxmlformats.org/officeDocument/2006/relationships/hyperlink" Target="#Emsa!A1" /><Relationship Id="rId10" Type="http://schemas.openxmlformats.org/officeDocument/2006/relationships/image" Target="../media/image4.png" /><Relationship Id="rId11" Type="http://schemas.openxmlformats.org/officeDocument/2006/relationships/hyperlink" Target="#Isbir!A1" /><Relationship Id="rId12" Type="http://schemas.openxmlformats.org/officeDocument/2006/relationships/hyperlink" Target="#Isbir!A1" /><Relationship Id="rId1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12</xdr:row>
      <xdr:rowOff>66675</xdr:rowOff>
    </xdr:from>
    <xdr:to>
      <xdr:col>1</xdr:col>
      <xdr:colOff>838200</xdr:colOff>
      <xdr:row>18</xdr:row>
      <xdr:rowOff>76200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143375"/>
          <a:ext cx="1457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12</xdr:row>
      <xdr:rowOff>0</xdr:rowOff>
    </xdr:from>
    <xdr:to>
      <xdr:col>3</xdr:col>
      <xdr:colOff>600075</xdr:colOff>
      <xdr:row>18</xdr:row>
      <xdr:rowOff>0</xdr:rowOff>
    </xdr:to>
    <xdr:pic>
      <xdr:nvPicPr>
        <xdr:cNvPr id="2" name="Picture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4076700"/>
          <a:ext cx="1390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13</xdr:row>
      <xdr:rowOff>66675</xdr:rowOff>
    </xdr:from>
    <xdr:to>
      <xdr:col>5</xdr:col>
      <xdr:colOff>704850</xdr:colOff>
      <xdr:row>16</xdr:row>
      <xdr:rowOff>85725</xdr:rowOff>
    </xdr:to>
    <xdr:pic>
      <xdr:nvPicPr>
        <xdr:cNvPr id="3" name="Picture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05325" y="4324350"/>
          <a:ext cx="1562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12</xdr:row>
      <xdr:rowOff>142875</xdr:rowOff>
    </xdr:from>
    <xdr:to>
      <xdr:col>7</xdr:col>
      <xdr:colOff>647700</xdr:colOff>
      <xdr:row>17</xdr:row>
      <xdr:rowOff>28575</xdr:rowOff>
    </xdr:to>
    <xdr:pic>
      <xdr:nvPicPr>
        <xdr:cNvPr id="4" name="Picture 6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72250" y="4219575"/>
          <a:ext cx="1533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8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20097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tabSelected="1" zoomScale="115" zoomScaleNormal="115" workbookViewId="0" topLeftCell="A1">
      <selection activeCell="C4" sqref="C4"/>
    </sheetView>
  </sheetViews>
  <sheetFormatPr defaultColWidth="9.140625" defaultRowHeight="12.75"/>
  <cols>
    <col min="1" max="1" width="15.7109375" style="0" customWidth="1"/>
    <col min="2" max="2" width="17.57421875" style="0" customWidth="1"/>
    <col min="3" max="8" width="15.7109375" style="0" customWidth="1"/>
  </cols>
  <sheetData>
    <row r="3" ht="12.75">
      <c r="E3" s="7" t="s">
        <v>117</v>
      </c>
    </row>
    <row r="4" spans="3:5" ht="12.75">
      <c r="C4" t="s">
        <v>43</v>
      </c>
      <c r="D4" t="s">
        <v>43</v>
      </c>
      <c r="E4" t="s">
        <v>45</v>
      </c>
    </row>
    <row r="5" ht="12.75">
      <c r="E5" t="s">
        <v>118</v>
      </c>
    </row>
    <row r="6" ht="12.75">
      <c r="E6" t="s">
        <v>119</v>
      </c>
    </row>
    <row r="9" spans="1:8" ht="15">
      <c r="A9" s="37" t="s">
        <v>44</v>
      </c>
      <c r="B9" s="37"/>
      <c r="C9" s="37"/>
      <c r="D9" s="37"/>
      <c r="E9" s="37"/>
      <c r="F9" s="37"/>
      <c r="G9" s="37"/>
      <c r="H9" s="37"/>
    </row>
    <row r="10" spans="1:7" ht="14.25">
      <c r="A10" s="8"/>
      <c r="B10" s="8"/>
      <c r="C10" s="8"/>
      <c r="D10" s="8"/>
      <c r="E10" s="8"/>
      <c r="F10" s="8"/>
      <c r="G10" s="8"/>
    </row>
    <row r="11" spans="1:8" ht="175.5" customHeight="1">
      <c r="A11" s="38" t="s">
        <v>48</v>
      </c>
      <c r="B11" s="39"/>
      <c r="C11" s="39"/>
      <c r="D11" s="39"/>
      <c r="E11" s="39"/>
      <c r="F11" s="39"/>
      <c r="G11" s="39"/>
      <c r="H11" s="39"/>
    </row>
    <row r="12" spans="1:7" ht="14.25">
      <c r="A12" s="8"/>
      <c r="B12" s="8"/>
      <c r="C12" s="8"/>
      <c r="D12" s="8"/>
      <c r="E12" s="8"/>
      <c r="F12" s="8"/>
      <c r="G12" s="8"/>
    </row>
    <row r="13" spans="1:13" ht="14.25">
      <c r="A13" s="9"/>
      <c r="B13" s="10"/>
      <c r="C13" s="9"/>
      <c r="D13" s="9"/>
      <c r="E13" s="9"/>
      <c r="F13" s="9"/>
      <c r="G13" s="9"/>
      <c r="H13" s="11"/>
      <c r="I13" s="11"/>
      <c r="J13" s="11"/>
      <c r="K13" s="11"/>
      <c r="L13" s="11"/>
      <c r="M13" s="11"/>
    </row>
    <row r="14" spans="1:13" ht="14.25">
      <c r="A14" s="11"/>
      <c r="B14" s="10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4.25">
      <c r="A15" s="11"/>
      <c r="B15" s="10"/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4.25">
      <c r="A16" s="11"/>
      <c r="B16" s="10"/>
      <c r="C16" s="9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3" ht="12.75">
      <c r="B17" s="12"/>
      <c r="C17" s="13"/>
    </row>
    <row r="18" spans="2:3" ht="12.75">
      <c r="B18" s="12"/>
      <c r="C18" s="13"/>
    </row>
    <row r="21" spans="1:9" ht="15">
      <c r="A21" s="40" t="s">
        <v>87</v>
      </c>
      <c r="B21" s="40"/>
      <c r="C21" s="40" t="s">
        <v>88</v>
      </c>
      <c r="D21" s="40"/>
      <c r="E21" s="40" t="s">
        <v>89</v>
      </c>
      <c r="F21" s="40"/>
      <c r="G21" s="40" t="s">
        <v>90</v>
      </c>
      <c r="H21" s="40"/>
      <c r="I21" s="23"/>
    </row>
    <row r="22" spans="1:9" ht="15">
      <c r="A22" s="40"/>
      <c r="B22" s="40"/>
      <c r="C22" s="40"/>
      <c r="D22" s="40"/>
      <c r="E22" s="40"/>
      <c r="F22" s="40"/>
      <c r="G22" s="40"/>
      <c r="H22" s="40"/>
      <c r="I22" s="23"/>
    </row>
  </sheetData>
  <mergeCells count="6">
    <mergeCell ref="A9:H9"/>
    <mergeCell ref="A11:H11"/>
    <mergeCell ref="A21:B22"/>
    <mergeCell ref="C21:D22"/>
    <mergeCell ref="E21:F22"/>
    <mergeCell ref="G21:H22"/>
  </mergeCells>
  <hyperlinks>
    <hyperlink ref="A21:B22" location="Ausonia!A1" display="AUSONIA"/>
    <hyperlink ref="C21:D22" location="Gesan!A1" display="GESAN"/>
    <hyperlink ref="E21:F22" location="Emsa!A1" display="EMSA"/>
    <hyperlink ref="G21:H22" location="Isbir!A1" display="ISBIR"/>
  </hyperlink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9"/>
  <sheetViews>
    <sheetView zoomScale="115" zoomScaleNormal="115" workbookViewId="0" topLeftCell="A1">
      <pane ySplit="2" topLeftCell="BM3" activePane="bottomLeft" state="frozen"/>
      <selection pane="topLeft" activeCell="A1" sqref="A1"/>
      <selection pane="bottomLeft" activeCell="N1" sqref="N1:P2"/>
    </sheetView>
  </sheetViews>
  <sheetFormatPr defaultColWidth="9.140625" defaultRowHeight="12.75" outlineLevelRow="1" outlineLevelCol="1"/>
  <cols>
    <col min="1" max="1" width="20.7109375" style="4" customWidth="1"/>
    <col min="2" max="3" width="9.7109375" style="1" customWidth="1"/>
    <col min="4" max="6" width="9.7109375" style="1" hidden="1" customWidth="1" outlineLevel="1"/>
    <col min="7" max="7" width="12.7109375" style="1" customWidth="1" collapsed="1"/>
    <col min="8" max="8" width="12.7109375" style="1" hidden="1" customWidth="1" outlineLevel="1"/>
    <col min="9" max="9" width="14.421875" style="1" hidden="1" customWidth="1" outlineLevel="1"/>
    <col min="10" max="10" width="10.7109375" style="1" customWidth="1" collapsed="1"/>
    <col min="11" max="13" width="10.7109375" style="1" customWidth="1"/>
    <col min="14" max="14" width="8.7109375" style="4" customWidth="1"/>
    <col min="15" max="15" width="11.7109375" style="4" bestFit="1" customWidth="1"/>
    <col min="16" max="16" width="8.7109375" style="4" customWidth="1"/>
    <col min="17" max="17" width="10.7109375" style="4" bestFit="1" customWidth="1"/>
    <col min="18" max="16384" width="9.140625" style="4" customWidth="1"/>
  </cols>
  <sheetData>
    <row r="1" spans="1:16" s="2" customFormat="1" ht="30" customHeight="1">
      <c r="A1" s="43" t="s">
        <v>0</v>
      </c>
      <c r="B1" s="43" t="s">
        <v>11</v>
      </c>
      <c r="C1" s="43"/>
      <c r="D1" s="43" t="s">
        <v>144</v>
      </c>
      <c r="E1" s="43" t="s">
        <v>147</v>
      </c>
      <c r="F1" s="43"/>
      <c r="G1" s="43" t="s">
        <v>1</v>
      </c>
      <c r="H1" s="43"/>
      <c r="I1" s="43"/>
      <c r="J1" s="43"/>
      <c r="K1" s="43"/>
      <c r="L1" s="43"/>
      <c r="M1" s="43"/>
      <c r="N1" s="44" t="s">
        <v>86</v>
      </c>
      <c r="O1" s="44"/>
      <c r="P1" s="44"/>
    </row>
    <row r="2" spans="1:16" s="2" customFormat="1" ht="19.5" customHeight="1">
      <c r="A2" s="43"/>
      <c r="B2" s="27" t="s">
        <v>12</v>
      </c>
      <c r="C2" s="27" t="s">
        <v>13</v>
      </c>
      <c r="D2" s="43"/>
      <c r="E2" s="28" t="s">
        <v>145</v>
      </c>
      <c r="F2" s="26" t="s">
        <v>146</v>
      </c>
      <c r="G2" s="28" t="s">
        <v>2</v>
      </c>
      <c r="H2" s="28" t="s">
        <v>14</v>
      </c>
      <c r="I2" s="28" t="s">
        <v>128</v>
      </c>
      <c r="J2" s="28" t="s">
        <v>129</v>
      </c>
      <c r="K2" s="28" t="s">
        <v>130</v>
      </c>
      <c r="L2" s="28" t="s">
        <v>3</v>
      </c>
      <c r="M2" s="28" t="s">
        <v>4</v>
      </c>
      <c r="N2" s="44"/>
      <c r="O2" s="44"/>
      <c r="P2" s="44"/>
    </row>
    <row r="3" spans="1:16" s="6" customFormat="1" ht="19.5" customHeight="1">
      <c r="A3" s="45" t="s">
        <v>40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29"/>
      <c r="O3" s="29"/>
      <c r="P3" s="29"/>
    </row>
    <row r="4" spans="1:16" ht="19.5" customHeight="1" outlineLevel="1">
      <c r="A4" s="30" t="s">
        <v>120</v>
      </c>
      <c r="B4" s="31">
        <v>20</v>
      </c>
      <c r="C4" s="31">
        <v>22</v>
      </c>
      <c r="D4" s="31">
        <v>50</v>
      </c>
      <c r="E4" s="31">
        <v>200</v>
      </c>
      <c r="F4" s="32">
        <v>385</v>
      </c>
      <c r="G4" s="32">
        <v>10649</v>
      </c>
      <c r="H4" s="32">
        <v>364</v>
      </c>
      <c r="I4" s="32">
        <v>3550</v>
      </c>
      <c r="J4" s="32">
        <v>180</v>
      </c>
      <c r="K4" s="32">
        <v>800</v>
      </c>
      <c r="L4" s="32">
        <v>2737</v>
      </c>
      <c r="M4" s="32">
        <v>1293</v>
      </c>
      <c r="N4" s="5"/>
      <c r="O4" s="35"/>
      <c r="P4" s="35"/>
    </row>
    <row r="5" spans="1:16" ht="19.5" customHeight="1" outlineLevel="1">
      <c r="A5" s="30" t="s">
        <v>121</v>
      </c>
      <c r="B5" s="31">
        <v>30</v>
      </c>
      <c r="C5" s="31">
        <v>33</v>
      </c>
      <c r="D5" s="31">
        <v>50</v>
      </c>
      <c r="E5" s="31">
        <v>200</v>
      </c>
      <c r="F5" s="32">
        <v>385</v>
      </c>
      <c r="G5" s="32">
        <v>10872</v>
      </c>
      <c r="H5" s="32">
        <v>364</v>
      </c>
      <c r="I5" s="32">
        <v>3550</v>
      </c>
      <c r="J5" s="32">
        <v>211</v>
      </c>
      <c r="K5" s="32">
        <v>886</v>
      </c>
      <c r="L5" s="32">
        <v>2737</v>
      </c>
      <c r="M5" s="32">
        <v>1293</v>
      </c>
      <c r="N5" s="5"/>
      <c r="O5" s="35"/>
      <c r="P5" s="35"/>
    </row>
    <row r="6" spans="1:16" ht="19.5" customHeight="1" outlineLevel="1">
      <c r="A6" s="30" t="s">
        <v>122</v>
      </c>
      <c r="B6" s="31">
        <v>30</v>
      </c>
      <c r="C6" s="31">
        <v>33</v>
      </c>
      <c r="D6" s="31">
        <v>50</v>
      </c>
      <c r="E6" s="31">
        <v>200</v>
      </c>
      <c r="F6" s="32">
        <v>385</v>
      </c>
      <c r="G6" s="32">
        <v>11129</v>
      </c>
      <c r="H6" s="32">
        <v>364</v>
      </c>
      <c r="I6" s="32">
        <v>3550</v>
      </c>
      <c r="J6" s="32">
        <v>211</v>
      </c>
      <c r="K6" s="32">
        <v>886</v>
      </c>
      <c r="L6" s="32">
        <v>3670</v>
      </c>
      <c r="M6" s="32">
        <v>2243</v>
      </c>
      <c r="N6" s="5"/>
      <c r="O6" s="35"/>
      <c r="P6" s="35"/>
    </row>
    <row r="7" spans="1:16" ht="19.5" customHeight="1" outlineLevel="1">
      <c r="A7" s="30" t="s">
        <v>123</v>
      </c>
      <c r="B7" s="31">
        <v>40</v>
      </c>
      <c r="C7" s="31">
        <v>44</v>
      </c>
      <c r="D7" s="31">
        <v>50</v>
      </c>
      <c r="E7" s="31">
        <v>200</v>
      </c>
      <c r="F7" s="32">
        <v>385</v>
      </c>
      <c r="G7" s="32">
        <v>11846</v>
      </c>
      <c r="H7" s="32">
        <v>364</v>
      </c>
      <c r="I7" s="32">
        <v>3550</v>
      </c>
      <c r="J7" s="32">
        <v>211</v>
      </c>
      <c r="K7" s="32">
        <v>988</v>
      </c>
      <c r="L7" s="32">
        <v>3670</v>
      </c>
      <c r="M7" s="32">
        <v>2243</v>
      </c>
      <c r="N7" s="5"/>
      <c r="O7" s="35"/>
      <c r="P7" s="35"/>
    </row>
    <row r="8" spans="1:16" ht="19.5" customHeight="1" outlineLevel="1">
      <c r="A8" s="30" t="s">
        <v>124</v>
      </c>
      <c r="B8" s="31">
        <v>45</v>
      </c>
      <c r="C8" s="31">
        <v>50</v>
      </c>
      <c r="D8" s="31">
        <v>50</v>
      </c>
      <c r="E8" s="31">
        <v>200</v>
      </c>
      <c r="F8" s="32">
        <v>385</v>
      </c>
      <c r="G8" s="32">
        <v>12634</v>
      </c>
      <c r="H8" s="32">
        <v>364</v>
      </c>
      <c r="I8" s="32">
        <v>3550</v>
      </c>
      <c r="J8" s="32">
        <v>290</v>
      </c>
      <c r="K8" s="32">
        <v>988</v>
      </c>
      <c r="L8" s="32">
        <v>3780</v>
      </c>
      <c r="M8" s="32">
        <v>2243</v>
      </c>
      <c r="N8" s="5"/>
      <c r="O8" s="35"/>
      <c r="P8" s="35"/>
    </row>
    <row r="9" spans="1:16" ht="19.5" customHeight="1" outlineLevel="1">
      <c r="A9" s="30" t="s">
        <v>125</v>
      </c>
      <c r="B9" s="31">
        <v>60</v>
      </c>
      <c r="C9" s="31">
        <v>66</v>
      </c>
      <c r="D9" s="31">
        <v>50</v>
      </c>
      <c r="E9" s="31">
        <v>200</v>
      </c>
      <c r="F9" s="32">
        <v>385</v>
      </c>
      <c r="G9" s="32">
        <v>14438</v>
      </c>
      <c r="H9" s="32">
        <v>364</v>
      </c>
      <c r="I9" s="32">
        <v>3550</v>
      </c>
      <c r="J9" s="32">
        <v>290</v>
      </c>
      <c r="K9" s="32">
        <v>1113</v>
      </c>
      <c r="L9" s="32">
        <v>3780</v>
      </c>
      <c r="M9" s="32">
        <v>2243</v>
      </c>
      <c r="N9" s="5"/>
      <c r="O9" s="35"/>
      <c r="P9" s="35"/>
    </row>
    <row r="10" spans="1:16" ht="19.5" customHeight="1" outlineLevel="1">
      <c r="A10" s="30" t="s">
        <v>126</v>
      </c>
      <c r="B10" s="31">
        <v>60</v>
      </c>
      <c r="C10" s="31">
        <v>66</v>
      </c>
      <c r="D10" s="31">
        <v>50</v>
      </c>
      <c r="E10" s="31">
        <v>250</v>
      </c>
      <c r="F10" s="32">
        <v>385</v>
      </c>
      <c r="G10" s="32">
        <v>13840</v>
      </c>
      <c r="H10" s="32">
        <v>364</v>
      </c>
      <c r="I10" s="32">
        <v>3550</v>
      </c>
      <c r="J10" s="32">
        <v>290</v>
      </c>
      <c r="K10" s="32">
        <v>1113</v>
      </c>
      <c r="L10" s="32">
        <v>3780</v>
      </c>
      <c r="M10" s="32">
        <v>2243</v>
      </c>
      <c r="N10" s="5"/>
      <c r="O10" s="35"/>
      <c r="P10" s="35"/>
    </row>
    <row r="11" spans="1:16" ht="19.5" customHeight="1" outlineLevel="1">
      <c r="A11" s="30" t="s">
        <v>127</v>
      </c>
      <c r="B11" s="31">
        <v>72</v>
      </c>
      <c r="C11" s="31">
        <v>79</v>
      </c>
      <c r="D11" s="31">
        <v>50</v>
      </c>
      <c r="E11" s="31">
        <v>250</v>
      </c>
      <c r="F11" s="32">
        <v>385</v>
      </c>
      <c r="G11" s="32">
        <v>15097</v>
      </c>
      <c r="H11" s="32">
        <v>364</v>
      </c>
      <c r="I11" s="32">
        <v>3550</v>
      </c>
      <c r="J11" s="32">
        <v>369</v>
      </c>
      <c r="K11" s="32">
        <v>1271</v>
      </c>
      <c r="L11" s="32">
        <v>3780</v>
      </c>
      <c r="M11" s="32">
        <v>2243</v>
      </c>
      <c r="N11" s="5"/>
      <c r="O11" s="35"/>
      <c r="P11" s="35"/>
    </row>
    <row r="12" spans="1:18" ht="19.5" customHeight="1" outlineLevel="1">
      <c r="A12" s="30" t="s">
        <v>5</v>
      </c>
      <c r="B12" s="31">
        <v>80</v>
      </c>
      <c r="C12" s="31">
        <f>B12*1.1</f>
        <v>88</v>
      </c>
      <c r="D12" s="31">
        <v>50</v>
      </c>
      <c r="E12" s="31">
        <v>200</v>
      </c>
      <c r="F12" s="32">
        <v>385</v>
      </c>
      <c r="G12" s="32">
        <v>15482</v>
      </c>
      <c r="H12" s="32">
        <v>364</v>
      </c>
      <c r="I12" s="32">
        <v>3550</v>
      </c>
      <c r="J12" s="32">
        <v>369</v>
      </c>
      <c r="K12" s="32">
        <v>1271</v>
      </c>
      <c r="L12" s="32">
        <v>3968</v>
      </c>
      <c r="M12" s="32">
        <v>2243</v>
      </c>
      <c r="N12" s="5"/>
      <c r="O12" s="35"/>
      <c r="P12" s="35"/>
      <c r="Q12" s="34"/>
      <c r="R12" s="32"/>
    </row>
    <row r="13" spans="1:18" ht="19.5" customHeight="1" outlineLevel="1">
      <c r="A13" s="30" t="s">
        <v>6</v>
      </c>
      <c r="B13" s="31">
        <v>92</v>
      </c>
      <c r="C13" s="31">
        <v>101</v>
      </c>
      <c r="D13" s="31">
        <v>50</v>
      </c>
      <c r="E13" s="31">
        <v>250</v>
      </c>
      <c r="F13" s="32">
        <v>385</v>
      </c>
      <c r="G13" s="32">
        <v>16175</v>
      </c>
      <c r="H13" s="32">
        <v>364</v>
      </c>
      <c r="I13" s="32">
        <v>3550</v>
      </c>
      <c r="J13" s="32">
        <v>408</v>
      </c>
      <c r="K13" s="32">
        <v>1396</v>
      </c>
      <c r="L13" s="32">
        <v>3968</v>
      </c>
      <c r="M13" s="32">
        <v>2243</v>
      </c>
      <c r="N13" s="5"/>
      <c r="O13" s="35"/>
      <c r="P13" s="35"/>
      <c r="Q13" s="34"/>
      <c r="R13" s="32"/>
    </row>
    <row r="14" spans="1:18" ht="19.5" customHeight="1" outlineLevel="1">
      <c r="A14" s="30" t="s">
        <v>7</v>
      </c>
      <c r="B14" s="31">
        <v>100</v>
      </c>
      <c r="C14" s="31">
        <f>B14*1.1</f>
        <v>110.00000000000001</v>
      </c>
      <c r="D14" s="31">
        <v>50</v>
      </c>
      <c r="E14" s="31">
        <v>250</v>
      </c>
      <c r="F14" s="32">
        <v>385</v>
      </c>
      <c r="G14" s="32">
        <v>18382</v>
      </c>
      <c r="H14" s="32">
        <v>364</v>
      </c>
      <c r="I14" s="32">
        <v>3550</v>
      </c>
      <c r="J14" s="32">
        <v>408</v>
      </c>
      <c r="K14" s="32">
        <v>1396</v>
      </c>
      <c r="L14" s="32">
        <v>3968</v>
      </c>
      <c r="M14" s="32">
        <v>2243</v>
      </c>
      <c r="N14" s="5"/>
      <c r="O14" s="35"/>
      <c r="P14" s="35"/>
      <c r="Q14" s="34"/>
      <c r="R14" s="32"/>
    </row>
    <row r="15" spans="1:18" ht="19.5" customHeight="1">
      <c r="A15" s="46" t="s">
        <v>41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30"/>
      <c r="O15" s="35"/>
      <c r="P15" s="32"/>
      <c r="Q15" s="34"/>
      <c r="R15" s="32"/>
    </row>
    <row r="16" spans="1:18" ht="19.5" customHeight="1" hidden="1" outlineLevel="1">
      <c r="A16" s="30" t="s">
        <v>131</v>
      </c>
      <c r="B16" s="31">
        <v>125</v>
      </c>
      <c r="C16" s="31">
        <v>138</v>
      </c>
      <c r="D16" s="31">
        <v>120</v>
      </c>
      <c r="E16" s="31">
        <v>400</v>
      </c>
      <c r="F16" s="1">
        <v>499</v>
      </c>
      <c r="G16" s="32">
        <v>20223</v>
      </c>
      <c r="H16" s="32">
        <v>364</v>
      </c>
      <c r="I16" s="32">
        <v>3550</v>
      </c>
      <c r="J16" s="32">
        <v>619</v>
      </c>
      <c r="K16" s="32">
        <v>2211</v>
      </c>
      <c r="L16" s="32">
        <v>5011</v>
      </c>
      <c r="M16" s="32">
        <v>2830</v>
      </c>
      <c r="N16" s="5"/>
      <c r="O16" s="35"/>
      <c r="P16" s="35"/>
      <c r="Q16" s="34"/>
      <c r="R16" s="32"/>
    </row>
    <row r="17" spans="1:18" ht="19.5" customHeight="1" hidden="1" outlineLevel="1">
      <c r="A17" s="30" t="s">
        <v>132</v>
      </c>
      <c r="B17" s="31">
        <v>130</v>
      </c>
      <c r="C17" s="31">
        <v>143</v>
      </c>
      <c r="D17" s="31">
        <v>120</v>
      </c>
      <c r="E17" s="31">
        <v>400</v>
      </c>
      <c r="F17" s="1">
        <v>499</v>
      </c>
      <c r="G17" s="32">
        <v>21183</v>
      </c>
      <c r="H17" s="32">
        <v>364</v>
      </c>
      <c r="I17" s="32">
        <v>3550</v>
      </c>
      <c r="J17" s="32">
        <v>619</v>
      </c>
      <c r="K17" s="32">
        <v>2211</v>
      </c>
      <c r="L17" s="32">
        <v>5011</v>
      </c>
      <c r="M17" s="32">
        <v>2830</v>
      </c>
      <c r="N17" s="5"/>
      <c r="O17" s="35"/>
      <c r="P17" s="35"/>
      <c r="Q17" s="34"/>
      <c r="R17" s="32"/>
    </row>
    <row r="18" spans="1:18" ht="19.5" customHeight="1" hidden="1" outlineLevel="1">
      <c r="A18" s="30" t="s">
        <v>8</v>
      </c>
      <c r="B18" s="31">
        <v>150</v>
      </c>
      <c r="C18" s="31">
        <v>165</v>
      </c>
      <c r="D18" s="31">
        <v>120</v>
      </c>
      <c r="E18" s="31">
        <v>400</v>
      </c>
      <c r="F18" s="1">
        <v>499</v>
      </c>
      <c r="G18" s="32">
        <v>23801</v>
      </c>
      <c r="H18" s="32">
        <v>364</v>
      </c>
      <c r="I18" s="32">
        <v>3550</v>
      </c>
      <c r="J18" s="32">
        <v>635</v>
      </c>
      <c r="K18" s="32">
        <v>2211</v>
      </c>
      <c r="L18" s="32">
        <v>5011</v>
      </c>
      <c r="M18" s="32">
        <v>2830</v>
      </c>
      <c r="N18" s="5"/>
      <c r="O18" s="35"/>
      <c r="P18" s="35"/>
      <c r="Q18" s="34"/>
      <c r="R18" s="32"/>
    </row>
    <row r="19" spans="1:18" ht="19.5" customHeight="1" hidden="1" outlineLevel="1">
      <c r="A19" s="30" t="s">
        <v>133</v>
      </c>
      <c r="B19" s="31">
        <v>180</v>
      </c>
      <c r="C19" s="31">
        <v>198</v>
      </c>
      <c r="D19" s="31">
        <v>120</v>
      </c>
      <c r="E19" s="31">
        <v>400</v>
      </c>
      <c r="F19" s="1">
        <v>499</v>
      </c>
      <c r="G19" s="32">
        <v>26888</v>
      </c>
      <c r="H19" s="32">
        <v>364</v>
      </c>
      <c r="I19" s="32">
        <v>3550</v>
      </c>
      <c r="J19" s="32">
        <v>1058</v>
      </c>
      <c r="K19" s="32">
        <v>2211</v>
      </c>
      <c r="L19" s="32">
        <v>5011</v>
      </c>
      <c r="M19" s="32">
        <v>2830</v>
      </c>
      <c r="N19" s="5"/>
      <c r="O19" s="35"/>
      <c r="P19" s="35"/>
      <c r="Q19" s="34"/>
      <c r="R19" s="32"/>
    </row>
    <row r="20" spans="1:18" ht="19.5" customHeight="1" hidden="1" outlineLevel="1">
      <c r="A20" s="30" t="s">
        <v>9</v>
      </c>
      <c r="B20" s="31">
        <v>180</v>
      </c>
      <c r="C20" s="31">
        <v>198</v>
      </c>
      <c r="D20" s="31">
        <v>120</v>
      </c>
      <c r="E20" s="31">
        <v>400</v>
      </c>
      <c r="F20" s="1">
        <v>499</v>
      </c>
      <c r="G20" s="32">
        <v>27922</v>
      </c>
      <c r="H20" s="32">
        <v>364</v>
      </c>
      <c r="I20" s="32">
        <v>3550</v>
      </c>
      <c r="J20" s="32">
        <v>1058</v>
      </c>
      <c r="K20" s="32">
        <v>2211</v>
      </c>
      <c r="L20" s="32">
        <v>5011</v>
      </c>
      <c r="M20" s="32">
        <v>2830</v>
      </c>
      <c r="N20" s="5"/>
      <c r="O20" s="35"/>
      <c r="P20" s="35"/>
      <c r="Q20" s="34"/>
      <c r="R20" s="32"/>
    </row>
    <row r="21" spans="1:18" ht="19.5" customHeight="1" hidden="1" outlineLevel="1">
      <c r="A21" s="30" t="s">
        <v>10</v>
      </c>
      <c r="B21" s="31">
        <v>200</v>
      </c>
      <c r="C21" s="31">
        <v>220</v>
      </c>
      <c r="D21" s="31">
        <v>120</v>
      </c>
      <c r="E21" s="31">
        <v>400</v>
      </c>
      <c r="F21" s="1">
        <v>499</v>
      </c>
      <c r="G21" s="32">
        <v>29923</v>
      </c>
      <c r="H21" s="32">
        <v>364</v>
      </c>
      <c r="I21" s="32">
        <v>3550</v>
      </c>
      <c r="J21" s="32">
        <v>1058</v>
      </c>
      <c r="K21" s="32">
        <v>2211</v>
      </c>
      <c r="L21" s="32">
        <v>5011</v>
      </c>
      <c r="M21" s="32">
        <v>2830</v>
      </c>
      <c r="N21" s="5"/>
      <c r="O21" s="35"/>
      <c r="P21" s="35"/>
      <c r="Q21" s="34"/>
      <c r="R21" s="32"/>
    </row>
    <row r="22" spans="1:18" ht="19.5" customHeight="1" hidden="1" outlineLevel="1">
      <c r="A22" s="30" t="s">
        <v>134</v>
      </c>
      <c r="B22" s="31">
        <v>250</v>
      </c>
      <c r="C22" s="31">
        <v>275</v>
      </c>
      <c r="D22" s="31">
        <v>120</v>
      </c>
      <c r="E22" s="31">
        <v>400</v>
      </c>
      <c r="F22" s="1">
        <v>499</v>
      </c>
      <c r="G22" s="32">
        <v>34076</v>
      </c>
      <c r="H22" s="32">
        <v>364</v>
      </c>
      <c r="I22" s="32">
        <v>3550</v>
      </c>
      <c r="J22" s="32">
        <v>1066</v>
      </c>
      <c r="K22" s="32">
        <v>2211</v>
      </c>
      <c r="L22" s="32">
        <v>5089</v>
      </c>
      <c r="M22" s="32">
        <v>2830</v>
      </c>
      <c r="N22" s="5"/>
      <c r="O22" s="35"/>
      <c r="P22" s="35"/>
      <c r="Q22" s="34"/>
      <c r="R22" s="32"/>
    </row>
    <row r="23" spans="1:18" ht="19.5" customHeight="1" hidden="1" outlineLevel="1">
      <c r="A23" s="30" t="s">
        <v>15</v>
      </c>
      <c r="B23" s="31">
        <v>275</v>
      </c>
      <c r="C23" s="31">
        <v>303</v>
      </c>
      <c r="D23" s="31">
        <v>120</v>
      </c>
      <c r="E23" s="31">
        <v>400</v>
      </c>
      <c r="F23" s="1">
        <v>499</v>
      </c>
      <c r="G23" s="32">
        <v>40331</v>
      </c>
      <c r="H23" s="32">
        <v>364</v>
      </c>
      <c r="I23" s="32">
        <v>3550</v>
      </c>
      <c r="J23" s="32">
        <v>1066</v>
      </c>
      <c r="K23" s="32">
        <v>2587</v>
      </c>
      <c r="L23" s="32">
        <v>5089</v>
      </c>
      <c r="M23" s="32">
        <v>2830</v>
      </c>
      <c r="N23" s="5"/>
      <c r="O23" s="35"/>
      <c r="P23" s="35"/>
      <c r="Q23" s="34"/>
      <c r="R23" s="32"/>
    </row>
    <row r="24" spans="1:18" ht="19.5" customHeight="1" hidden="1" outlineLevel="1">
      <c r="A24" s="30" t="s">
        <v>16</v>
      </c>
      <c r="B24" s="31">
        <v>300</v>
      </c>
      <c r="C24" s="31">
        <v>330</v>
      </c>
      <c r="D24" s="31">
        <v>120</v>
      </c>
      <c r="E24" s="31">
        <v>400</v>
      </c>
      <c r="F24" s="1">
        <v>499</v>
      </c>
      <c r="G24" s="32">
        <v>40681</v>
      </c>
      <c r="H24" s="32">
        <v>364</v>
      </c>
      <c r="I24" s="32">
        <v>3550</v>
      </c>
      <c r="J24" s="32">
        <v>1497</v>
      </c>
      <c r="K24" s="32">
        <v>2587</v>
      </c>
      <c r="L24" s="32">
        <v>5089</v>
      </c>
      <c r="M24" s="32">
        <v>2830</v>
      </c>
      <c r="N24" s="5"/>
      <c r="O24" s="35"/>
      <c r="P24" s="35"/>
      <c r="Q24" s="34"/>
      <c r="R24" s="32"/>
    </row>
    <row r="25" spans="1:18" ht="19.5" customHeight="1" hidden="1" outlineLevel="1">
      <c r="A25" s="30" t="s">
        <v>17</v>
      </c>
      <c r="B25" s="31">
        <v>325</v>
      </c>
      <c r="C25" s="31">
        <v>358</v>
      </c>
      <c r="D25" s="31">
        <v>120</v>
      </c>
      <c r="E25" s="31">
        <v>400</v>
      </c>
      <c r="F25" s="1">
        <v>499</v>
      </c>
      <c r="G25" s="32">
        <v>41657</v>
      </c>
      <c r="H25" s="32">
        <v>364</v>
      </c>
      <c r="I25" s="32">
        <v>3550</v>
      </c>
      <c r="J25" s="32">
        <v>1497</v>
      </c>
      <c r="K25" s="32">
        <v>2587</v>
      </c>
      <c r="L25" s="32">
        <v>5089</v>
      </c>
      <c r="M25" s="32">
        <v>2830</v>
      </c>
      <c r="N25" s="5"/>
      <c r="O25" s="35"/>
      <c r="P25" s="35"/>
      <c r="Q25" s="34"/>
      <c r="R25" s="32"/>
    </row>
    <row r="26" spans="1:18" ht="19.5" customHeight="1" hidden="1" outlineLevel="1">
      <c r="A26" s="30" t="s">
        <v>18</v>
      </c>
      <c r="B26" s="31">
        <v>350</v>
      </c>
      <c r="C26" s="31">
        <v>385</v>
      </c>
      <c r="D26" s="31">
        <v>120</v>
      </c>
      <c r="E26" s="31">
        <v>400</v>
      </c>
      <c r="F26" s="1">
        <v>499</v>
      </c>
      <c r="G26" s="32">
        <v>45527</v>
      </c>
      <c r="H26" s="32">
        <v>364</v>
      </c>
      <c r="I26" s="32">
        <v>3550</v>
      </c>
      <c r="J26" s="32">
        <v>1599</v>
      </c>
      <c r="K26" s="32">
        <v>2587</v>
      </c>
      <c r="L26" s="32">
        <v>5089</v>
      </c>
      <c r="M26" s="32">
        <v>2830</v>
      </c>
      <c r="N26" s="5"/>
      <c r="O26" s="35"/>
      <c r="P26" s="35"/>
      <c r="Q26" s="34"/>
      <c r="R26" s="32"/>
    </row>
    <row r="27" spans="1:18" ht="19.5" customHeight="1" hidden="1" outlineLevel="1">
      <c r="A27" s="30" t="s">
        <v>19</v>
      </c>
      <c r="B27" s="31">
        <v>375</v>
      </c>
      <c r="C27" s="31">
        <v>413</v>
      </c>
      <c r="D27" s="31">
        <v>120</v>
      </c>
      <c r="E27" s="31">
        <v>400</v>
      </c>
      <c r="F27" s="1">
        <v>499</v>
      </c>
      <c r="G27" s="32">
        <v>47028</v>
      </c>
      <c r="H27" s="32">
        <v>364</v>
      </c>
      <c r="I27" s="32">
        <v>3550</v>
      </c>
      <c r="J27" s="32">
        <v>1599</v>
      </c>
      <c r="K27" s="32">
        <v>2587</v>
      </c>
      <c r="L27" s="32">
        <v>5089</v>
      </c>
      <c r="M27" s="32">
        <v>2830</v>
      </c>
      <c r="N27" s="5"/>
      <c r="O27" s="35"/>
      <c r="P27" s="35"/>
      <c r="Q27" s="34"/>
      <c r="R27" s="32"/>
    </row>
    <row r="28" spans="1:18" ht="19.5" customHeight="1" hidden="1" outlineLevel="1">
      <c r="A28" s="30" t="s">
        <v>135</v>
      </c>
      <c r="B28" s="31">
        <v>400</v>
      </c>
      <c r="C28" s="31">
        <v>440</v>
      </c>
      <c r="D28" s="31">
        <v>120</v>
      </c>
      <c r="E28" s="31">
        <v>500</v>
      </c>
      <c r="F28" s="1">
        <v>627</v>
      </c>
      <c r="G28" s="32">
        <v>50255</v>
      </c>
      <c r="H28" s="32">
        <v>364</v>
      </c>
      <c r="I28" s="32">
        <v>3550</v>
      </c>
      <c r="J28" s="32">
        <v>1599</v>
      </c>
      <c r="K28" s="32">
        <v>2587</v>
      </c>
      <c r="L28" s="32">
        <v>5089</v>
      </c>
      <c r="M28" s="32">
        <v>2830</v>
      </c>
      <c r="N28" s="5"/>
      <c r="O28" s="35"/>
      <c r="P28" s="35"/>
      <c r="Q28" s="34"/>
      <c r="R28" s="32"/>
    </row>
    <row r="29" spans="1:18" ht="19.5" customHeight="1" hidden="1" outlineLevel="1">
      <c r="A29" s="30" t="s">
        <v>20</v>
      </c>
      <c r="B29" s="31">
        <v>400</v>
      </c>
      <c r="C29" s="31">
        <v>440</v>
      </c>
      <c r="D29" s="31">
        <v>120</v>
      </c>
      <c r="E29" s="31">
        <v>400</v>
      </c>
      <c r="F29" s="1">
        <v>499</v>
      </c>
      <c r="G29" s="32">
        <v>50511</v>
      </c>
      <c r="H29" s="32">
        <v>364</v>
      </c>
      <c r="I29" s="32">
        <v>3550</v>
      </c>
      <c r="J29" s="32">
        <v>1599</v>
      </c>
      <c r="K29" s="32">
        <v>2587</v>
      </c>
      <c r="L29" s="32">
        <v>5841</v>
      </c>
      <c r="M29" s="32">
        <v>2830</v>
      </c>
      <c r="N29" s="5"/>
      <c r="O29" s="35"/>
      <c r="P29" s="35"/>
      <c r="Q29" s="34"/>
      <c r="R29" s="32"/>
    </row>
    <row r="30" spans="1:18" ht="19.5" customHeight="1" hidden="1" outlineLevel="1">
      <c r="A30" s="30" t="s">
        <v>21</v>
      </c>
      <c r="B30" s="31">
        <v>450</v>
      </c>
      <c r="C30" s="31">
        <v>495</v>
      </c>
      <c r="D30" s="31">
        <v>120</v>
      </c>
      <c r="E30" s="31">
        <v>500</v>
      </c>
      <c r="F30" s="1">
        <v>627</v>
      </c>
      <c r="G30" s="32">
        <v>56855</v>
      </c>
      <c r="H30" s="32">
        <v>364</v>
      </c>
      <c r="I30" s="32">
        <v>3550</v>
      </c>
      <c r="J30" s="32">
        <v>1992</v>
      </c>
      <c r="K30" s="32">
        <v>3803</v>
      </c>
      <c r="L30" s="32">
        <v>5841</v>
      </c>
      <c r="M30" s="32">
        <v>3740</v>
      </c>
      <c r="N30" s="5"/>
      <c r="O30" s="35"/>
      <c r="P30" s="35"/>
      <c r="Q30" s="34"/>
      <c r="R30" s="32"/>
    </row>
    <row r="31" spans="1:18" ht="19.5" customHeight="1" hidden="1" outlineLevel="1">
      <c r="A31" s="30" t="s">
        <v>22</v>
      </c>
      <c r="B31" s="31">
        <v>500</v>
      </c>
      <c r="C31" s="31">
        <v>550</v>
      </c>
      <c r="D31" s="31">
        <v>120</v>
      </c>
      <c r="E31" s="31">
        <v>500</v>
      </c>
      <c r="F31" s="1">
        <v>627</v>
      </c>
      <c r="G31" s="32">
        <v>66840</v>
      </c>
      <c r="H31" s="32">
        <v>364</v>
      </c>
      <c r="I31" s="32">
        <v>3550</v>
      </c>
      <c r="J31" s="32">
        <v>1992</v>
      </c>
      <c r="K31" s="32">
        <v>3803</v>
      </c>
      <c r="L31" s="32">
        <v>5841</v>
      </c>
      <c r="M31" s="32">
        <v>3740</v>
      </c>
      <c r="N31" s="5"/>
      <c r="O31" s="35"/>
      <c r="P31" s="35"/>
      <c r="Q31" s="34"/>
      <c r="R31" s="32"/>
    </row>
    <row r="32" spans="1:18" ht="19.5" customHeight="1" collapsed="1">
      <c r="A32" s="46" t="s">
        <v>42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32"/>
      <c r="O32" s="35"/>
      <c r="P32" s="32"/>
      <c r="Q32" s="34"/>
      <c r="R32" s="32"/>
    </row>
    <row r="33" spans="1:18" ht="19.5" customHeight="1" hidden="1" outlineLevel="1">
      <c r="A33" s="30" t="s">
        <v>23</v>
      </c>
      <c r="B33" s="31">
        <v>570</v>
      </c>
      <c r="C33" s="31">
        <v>627</v>
      </c>
      <c r="D33" s="31">
        <v>120</v>
      </c>
      <c r="E33" s="31">
        <v>500</v>
      </c>
      <c r="F33" s="1">
        <v>627</v>
      </c>
      <c r="G33" s="32">
        <v>77470</v>
      </c>
      <c r="H33" s="33">
        <v>364</v>
      </c>
      <c r="I33" s="32">
        <v>3550</v>
      </c>
      <c r="J33" s="32">
        <v>3081</v>
      </c>
      <c r="K33" s="32">
        <v>4948</v>
      </c>
      <c r="L33" s="32">
        <v>5818</v>
      </c>
      <c r="M33" s="32">
        <v>3740</v>
      </c>
      <c r="N33" s="5"/>
      <c r="O33" s="35"/>
      <c r="P33" s="35"/>
      <c r="Q33" s="34"/>
      <c r="R33" s="32"/>
    </row>
    <row r="34" spans="1:18" ht="19.5" customHeight="1" hidden="1" outlineLevel="1">
      <c r="A34" s="30" t="s">
        <v>136</v>
      </c>
      <c r="B34" s="31">
        <v>630</v>
      </c>
      <c r="C34" s="31">
        <v>693</v>
      </c>
      <c r="D34" s="31">
        <v>120</v>
      </c>
      <c r="E34" s="31">
        <v>500</v>
      </c>
      <c r="F34" s="1">
        <v>627</v>
      </c>
      <c r="G34" s="32">
        <v>93773</v>
      </c>
      <c r="H34" s="33">
        <v>364</v>
      </c>
      <c r="I34" s="32">
        <v>3550</v>
      </c>
      <c r="J34" s="32">
        <v>3081</v>
      </c>
      <c r="K34" s="32">
        <v>4948</v>
      </c>
      <c r="L34" s="32">
        <v>7190</v>
      </c>
      <c r="M34" s="32">
        <v>3740</v>
      </c>
      <c r="N34" s="5"/>
      <c r="O34" s="35"/>
      <c r="P34" s="35"/>
      <c r="Q34" s="34"/>
      <c r="R34" s="32"/>
    </row>
    <row r="35" spans="1:18" ht="19.5" customHeight="1" hidden="1" outlineLevel="1">
      <c r="A35" s="30" t="s">
        <v>24</v>
      </c>
      <c r="B35" s="31">
        <v>640</v>
      </c>
      <c r="C35" s="31">
        <v>704</v>
      </c>
      <c r="D35" s="31">
        <v>120</v>
      </c>
      <c r="E35" s="31">
        <v>500</v>
      </c>
      <c r="F35" s="1">
        <v>627</v>
      </c>
      <c r="G35" s="32">
        <v>98058</v>
      </c>
      <c r="H35" s="33">
        <v>364</v>
      </c>
      <c r="I35" s="32">
        <v>3550</v>
      </c>
      <c r="J35" s="32">
        <v>3081</v>
      </c>
      <c r="K35" s="32">
        <v>4948</v>
      </c>
      <c r="L35" s="32">
        <v>9676</v>
      </c>
      <c r="M35" s="32">
        <v>3740</v>
      </c>
      <c r="N35" s="5"/>
      <c r="O35" s="35"/>
      <c r="P35" s="35"/>
      <c r="Q35" s="34"/>
      <c r="R35" s="32"/>
    </row>
    <row r="36" spans="1:18" ht="19.5" customHeight="1" hidden="1" outlineLevel="1">
      <c r="A36" s="30" t="s">
        <v>137</v>
      </c>
      <c r="B36" s="31">
        <v>720</v>
      </c>
      <c r="C36" s="31">
        <v>792</v>
      </c>
      <c r="D36" s="31">
        <v>120</v>
      </c>
      <c r="E36" s="31">
        <v>500</v>
      </c>
      <c r="F36" s="1">
        <v>627</v>
      </c>
      <c r="G36" s="32">
        <v>110153</v>
      </c>
      <c r="H36" s="33">
        <v>364</v>
      </c>
      <c r="I36" s="32">
        <v>3550</v>
      </c>
      <c r="J36" s="32">
        <v>3081</v>
      </c>
      <c r="K36" s="32">
        <v>4948</v>
      </c>
      <c r="L36" s="32">
        <v>9676</v>
      </c>
      <c r="M36" s="32">
        <v>3740</v>
      </c>
      <c r="N36" s="5"/>
      <c r="O36" s="35"/>
      <c r="P36" s="35"/>
      <c r="Q36" s="34"/>
      <c r="R36" s="32"/>
    </row>
    <row r="37" spans="1:18" ht="19.5" customHeight="1" hidden="1" outlineLevel="1">
      <c r="A37" s="30" t="s">
        <v>25</v>
      </c>
      <c r="B37" s="31">
        <v>800</v>
      </c>
      <c r="C37" s="31">
        <v>880</v>
      </c>
      <c r="D37" s="31">
        <v>120</v>
      </c>
      <c r="E37" s="42" t="s">
        <v>84</v>
      </c>
      <c r="F37" s="42"/>
      <c r="G37" s="32">
        <v>118673</v>
      </c>
      <c r="H37" s="32" t="s">
        <v>138</v>
      </c>
      <c r="I37" s="32">
        <v>4184</v>
      </c>
      <c r="J37" s="32">
        <v>3081</v>
      </c>
      <c r="K37" s="32">
        <v>6139</v>
      </c>
      <c r="L37" s="32">
        <v>9676</v>
      </c>
      <c r="M37" s="32">
        <v>3740</v>
      </c>
      <c r="N37" s="5"/>
      <c r="O37" s="35"/>
      <c r="P37" s="35"/>
      <c r="Q37" s="34"/>
      <c r="R37" s="32"/>
    </row>
    <row r="38" spans="1:18" ht="19.5" customHeight="1" hidden="1" outlineLevel="1">
      <c r="A38" s="30" t="s">
        <v>26</v>
      </c>
      <c r="B38" s="31">
        <v>930</v>
      </c>
      <c r="C38" s="31">
        <v>1023</v>
      </c>
      <c r="D38" s="31">
        <v>120</v>
      </c>
      <c r="E38" s="42" t="s">
        <v>84</v>
      </c>
      <c r="F38" s="42"/>
      <c r="G38" s="32">
        <v>143786</v>
      </c>
      <c r="H38" s="32" t="s">
        <v>138</v>
      </c>
      <c r="I38" s="32">
        <v>4184</v>
      </c>
      <c r="J38" s="32">
        <v>3889</v>
      </c>
      <c r="K38" s="32">
        <v>6139</v>
      </c>
      <c r="L38" s="32">
        <v>9676</v>
      </c>
      <c r="M38" s="32">
        <v>3740</v>
      </c>
      <c r="N38" s="5"/>
      <c r="O38" s="35"/>
      <c r="P38" s="35"/>
      <c r="Q38" s="34"/>
      <c r="R38" s="32"/>
    </row>
    <row r="39" spans="1:18" ht="19.5" customHeight="1" hidden="1" outlineLevel="1">
      <c r="A39" s="30" t="s">
        <v>27</v>
      </c>
      <c r="B39" s="31">
        <v>1020</v>
      </c>
      <c r="C39" s="31">
        <f aca="true" t="shared" si="0" ref="C39:C45">B39*1.1</f>
        <v>1122</v>
      </c>
      <c r="D39" s="31">
        <v>120</v>
      </c>
      <c r="E39" s="42" t="s">
        <v>84</v>
      </c>
      <c r="F39" s="42"/>
      <c r="G39" s="32">
        <v>159541</v>
      </c>
      <c r="H39" s="32" t="s">
        <v>138</v>
      </c>
      <c r="I39" s="32">
        <v>4184</v>
      </c>
      <c r="J39" s="32">
        <v>3889</v>
      </c>
      <c r="K39" s="32">
        <v>8555</v>
      </c>
      <c r="L39" s="41" t="s">
        <v>39</v>
      </c>
      <c r="M39" s="41"/>
      <c r="N39" s="32"/>
      <c r="O39" s="35"/>
      <c r="P39" s="35"/>
      <c r="Q39" s="34"/>
      <c r="R39" s="32"/>
    </row>
    <row r="40" spans="1:18" ht="19.5" customHeight="1" hidden="1" outlineLevel="1">
      <c r="A40" s="30" t="s">
        <v>28</v>
      </c>
      <c r="B40" s="31">
        <v>1250</v>
      </c>
      <c r="C40" s="31">
        <f t="shared" si="0"/>
        <v>1375</v>
      </c>
      <c r="D40" s="31">
        <v>120</v>
      </c>
      <c r="E40" s="42" t="s">
        <v>84</v>
      </c>
      <c r="F40" s="42"/>
      <c r="G40" s="32">
        <v>246224</v>
      </c>
      <c r="H40" s="32" t="s">
        <v>138</v>
      </c>
      <c r="I40" s="32">
        <v>4184</v>
      </c>
      <c r="J40" s="32">
        <v>9024</v>
      </c>
      <c r="K40" s="32">
        <v>8555</v>
      </c>
      <c r="L40" s="41" t="s">
        <v>39</v>
      </c>
      <c r="M40" s="41"/>
      <c r="N40" s="32"/>
      <c r="O40" s="35"/>
      <c r="P40" s="35"/>
      <c r="Q40" s="34"/>
      <c r="R40" s="32"/>
    </row>
    <row r="41" spans="1:18" ht="19.5" customHeight="1" hidden="1" outlineLevel="1">
      <c r="A41" s="30" t="s">
        <v>29</v>
      </c>
      <c r="B41" s="31">
        <v>1280</v>
      </c>
      <c r="C41" s="31">
        <f t="shared" si="0"/>
        <v>1408</v>
      </c>
      <c r="D41" s="31">
        <v>120</v>
      </c>
      <c r="E41" s="42" t="s">
        <v>84</v>
      </c>
      <c r="F41" s="42"/>
      <c r="G41" s="32">
        <v>238672</v>
      </c>
      <c r="H41" s="32" t="s">
        <v>138</v>
      </c>
      <c r="I41" s="32">
        <v>4184</v>
      </c>
      <c r="J41" s="32">
        <v>9024</v>
      </c>
      <c r="K41" s="32">
        <v>8555</v>
      </c>
      <c r="L41" s="41" t="s">
        <v>39</v>
      </c>
      <c r="M41" s="41"/>
      <c r="N41" s="32"/>
      <c r="O41" s="35"/>
      <c r="P41" s="35"/>
      <c r="Q41" s="34"/>
      <c r="R41" s="32"/>
    </row>
    <row r="42" spans="1:18" ht="19.5" customHeight="1" hidden="1" outlineLevel="1">
      <c r="A42" s="30" t="s">
        <v>30</v>
      </c>
      <c r="B42" s="31">
        <v>1300</v>
      </c>
      <c r="C42" s="31">
        <f t="shared" si="0"/>
        <v>1430.0000000000002</v>
      </c>
      <c r="D42" s="31">
        <v>120</v>
      </c>
      <c r="E42" s="42" t="s">
        <v>84</v>
      </c>
      <c r="F42" s="42"/>
      <c r="G42" s="32">
        <v>229357</v>
      </c>
      <c r="H42" s="32" t="s">
        <v>138</v>
      </c>
      <c r="I42" s="32">
        <v>4184</v>
      </c>
      <c r="J42" s="32">
        <v>9024</v>
      </c>
      <c r="K42" s="32">
        <v>8555</v>
      </c>
      <c r="L42" s="41" t="s">
        <v>39</v>
      </c>
      <c r="M42" s="41"/>
      <c r="N42" s="32"/>
      <c r="O42" s="35"/>
      <c r="P42" s="35"/>
      <c r="Q42" s="34"/>
      <c r="R42" s="32"/>
    </row>
    <row r="43" spans="1:18" ht="19.5" customHeight="1" hidden="1" outlineLevel="1">
      <c r="A43" s="30" t="s">
        <v>31</v>
      </c>
      <c r="B43" s="31">
        <v>1400</v>
      </c>
      <c r="C43" s="31">
        <f t="shared" si="0"/>
        <v>1540.0000000000002</v>
      </c>
      <c r="D43" s="31">
        <v>120</v>
      </c>
      <c r="E43" s="42" t="s">
        <v>84</v>
      </c>
      <c r="F43" s="42"/>
      <c r="G43" s="32">
        <v>268618</v>
      </c>
      <c r="H43" s="32" t="s">
        <v>138</v>
      </c>
      <c r="I43" s="32">
        <v>4184</v>
      </c>
      <c r="J43" s="32">
        <v>10122</v>
      </c>
      <c r="K43" s="32">
        <v>8555</v>
      </c>
      <c r="L43" s="41" t="s">
        <v>39</v>
      </c>
      <c r="M43" s="41"/>
      <c r="N43" s="32"/>
      <c r="O43" s="35"/>
      <c r="P43" s="35"/>
      <c r="Q43" s="34"/>
      <c r="R43" s="32"/>
    </row>
    <row r="44" spans="1:18" ht="19.5" customHeight="1" hidden="1" outlineLevel="1">
      <c r="A44" s="30" t="s">
        <v>32</v>
      </c>
      <c r="B44" s="31">
        <v>1400</v>
      </c>
      <c r="C44" s="31">
        <f t="shared" si="0"/>
        <v>1540.0000000000002</v>
      </c>
      <c r="D44" s="31">
        <v>120</v>
      </c>
      <c r="E44" s="42" t="s">
        <v>84</v>
      </c>
      <c r="F44" s="42"/>
      <c r="G44" s="32">
        <v>248662</v>
      </c>
      <c r="H44" s="32" t="s">
        <v>138</v>
      </c>
      <c r="I44" s="32">
        <v>4184</v>
      </c>
      <c r="J44" s="32">
        <v>10122</v>
      </c>
      <c r="K44" s="32">
        <v>8555</v>
      </c>
      <c r="L44" s="41" t="s">
        <v>39</v>
      </c>
      <c r="M44" s="41"/>
      <c r="N44" s="32"/>
      <c r="O44" s="35"/>
      <c r="P44" s="35"/>
      <c r="Q44" s="34"/>
      <c r="R44" s="32"/>
    </row>
    <row r="45" spans="1:18" ht="19.5" customHeight="1" hidden="1" outlineLevel="1">
      <c r="A45" s="30" t="s">
        <v>33</v>
      </c>
      <c r="B45" s="31">
        <v>1500</v>
      </c>
      <c r="C45" s="31">
        <f t="shared" si="0"/>
        <v>1650.0000000000002</v>
      </c>
      <c r="D45" s="31">
        <v>120</v>
      </c>
      <c r="E45" s="42" t="s">
        <v>84</v>
      </c>
      <c r="F45" s="42"/>
      <c r="G45" s="32">
        <v>287110</v>
      </c>
      <c r="H45" s="32" t="s">
        <v>138</v>
      </c>
      <c r="I45" s="32">
        <v>4184</v>
      </c>
      <c r="J45" s="32">
        <v>10185</v>
      </c>
      <c r="K45" s="32">
        <v>8555</v>
      </c>
      <c r="L45" s="41" t="s">
        <v>39</v>
      </c>
      <c r="M45" s="41"/>
      <c r="N45" s="32"/>
      <c r="O45" s="35"/>
      <c r="P45" s="35"/>
      <c r="Q45" s="34"/>
      <c r="R45" s="32"/>
    </row>
    <row r="46" spans="1:18" ht="19.5" customHeight="1" collapsed="1">
      <c r="A46" s="46" t="s">
        <v>149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32"/>
      <c r="O46" s="35"/>
      <c r="P46" s="32"/>
      <c r="Q46" s="34"/>
      <c r="R46" s="32"/>
    </row>
    <row r="47" spans="1:18" ht="19.5" customHeight="1" hidden="1" outlineLevel="1">
      <c r="A47" s="30" t="s">
        <v>148</v>
      </c>
      <c r="B47" s="31">
        <v>1700</v>
      </c>
      <c r="C47" s="31">
        <f aca="true" t="shared" si="1" ref="C47:C57">B47*1.1</f>
        <v>1870.0000000000002</v>
      </c>
      <c r="D47" s="31">
        <v>120</v>
      </c>
      <c r="E47" s="42" t="s">
        <v>84</v>
      </c>
      <c r="F47" s="42"/>
      <c r="G47" s="32">
        <v>320186</v>
      </c>
      <c r="H47" s="32" t="s">
        <v>138</v>
      </c>
      <c r="I47" s="32">
        <v>4184</v>
      </c>
      <c r="J47" s="32">
        <v>10185</v>
      </c>
      <c r="K47" s="32">
        <v>34554</v>
      </c>
      <c r="L47" s="41" t="s">
        <v>39</v>
      </c>
      <c r="M47" s="41"/>
      <c r="N47" s="32"/>
      <c r="O47" s="35"/>
      <c r="P47" s="35"/>
      <c r="Q47" s="34"/>
      <c r="R47" s="32"/>
    </row>
    <row r="48" spans="1:18" ht="19.5" customHeight="1" hidden="1" outlineLevel="1">
      <c r="A48" s="30" t="s">
        <v>34</v>
      </c>
      <c r="B48" s="31">
        <v>1750</v>
      </c>
      <c r="C48" s="31">
        <f t="shared" si="1"/>
        <v>1925.0000000000002</v>
      </c>
      <c r="D48" s="31">
        <v>120</v>
      </c>
      <c r="E48" s="42" t="s">
        <v>84</v>
      </c>
      <c r="F48" s="42"/>
      <c r="G48" s="32">
        <v>311813</v>
      </c>
      <c r="H48" s="32" t="s">
        <v>138</v>
      </c>
      <c r="I48" s="32">
        <v>4184</v>
      </c>
      <c r="J48" s="32">
        <v>14012</v>
      </c>
      <c r="K48" s="32">
        <v>42239</v>
      </c>
      <c r="L48" s="41" t="s">
        <v>39</v>
      </c>
      <c r="M48" s="41"/>
      <c r="N48" s="32"/>
      <c r="O48" s="35"/>
      <c r="P48" s="35"/>
      <c r="Q48" s="34"/>
      <c r="R48" s="32"/>
    </row>
    <row r="49" spans="1:18" ht="19.5" customHeight="1" hidden="1" outlineLevel="1">
      <c r="A49" s="30" t="s">
        <v>35</v>
      </c>
      <c r="B49" s="31">
        <v>1850</v>
      </c>
      <c r="C49" s="31">
        <f t="shared" si="1"/>
        <v>2035.0000000000002</v>
      </c>
      <c r="D49" s="31">
        <v>120</v>
      </c>
      <c r="E49" s="42" t="s">
        <v>84</v>
      </c>
      <c r="F49" s="42"/>
      <c r="G49" s="32">
        <v>411941</v>
      </c>
      <c r="H49" s="32" t="s">
        <v>138</v>
      </c>
      <c r="I49" s="32">
        <v>4184</v>
      </c>
      <c r="J49" s="32">
        <v>14012</v>
      </c>
      <c r="K49" s="32">
        <v>42239</v>
      </c>
      <c r="L49" s="41" t="s">
        <v>39</v>
      </c>
      <c r="M49" s="41"/>
      <c r="N49" s="32"/>
      <c r="O49" s="35"/>
      <c r="P49" s="35"/>
      <c r="Q49" s="34"/>
      <c r="R49" s="32"/>
    </row>
    <row r="50" spans="1:18" ht="19.5" customHeight="1" hidden="1" outlineLevel="1">
      <c r="A50" s="30" t="s">
        <v>36</v>
      </c>
      <c r="B50" s="31">
        <v>1900</v>
      </c>
      <c r="C50" s="31">
        <f t="shared" si="1"/>
        <v>2090</v>
      </c>
      <c r="D50" s="31">
        <v>120</v>
      </c>
      <c r="E50" s="42" t="s">
        <v>84</v>
      </c>
      <c r="F50" s="42"/>
      <c r="G50" s="32">
        <v>339253</v>
      </c>
      <c r="H50" s="32" t="s">
        <v>138</v>
      </c>
      <c r="I50" s="32">
        <v>4184</v>
      </c>
      <c r="J50" s="32">
        <v>14012</v>
      </c>
      <c r="K50" s="32">
        <v>42239</v>
      </c>
      <c r="L50" s="41" t="s">
        <v>39</v>
      </c>
      <c r="M50" s="41"/>
      <c r="N50" s="32"/>
      <c r="O50" s="35"/>
      <c r="P50" s="35"/>
      <c r="Q50" s="34"/>
      <c r="R50" s="32"/>
    </row>
    <row r="51" spans="1:18" ht="19.5" customHeight="1" hidden="1" outlineLevel="1">
      <c r="A51" s="30" t="s">
        <v>37</v>
      </c>
      <c r="B51" s="31">
        <v>2000</v>
      </c>
      <c r="C51" s="31">
        <f t="shared" si="1"/>
        <v>2200</v>
      </c>
      <c r="D51" s="31">
        <v>120</v>
      </c>
      <c r="E51" s="42" t="s">
        <v>84</v>
      </c>
      <c r="F51" s="42"/>
      <c r="G51" s="32">
        <v>363673</v>
      </c>
      <c r="H51" s="32" t="s">
        <v>138</v>
      </c>
      <c r="I51" s="32">
        <v>4184</v>
      </c>
      <c r="J51" s="32">
        <v>14012</v>
      </c>
      <c r="K51" s="32">
        <v>42239</v>
      </c>
      <c r="L51" s="41" t="s">
        <v>39</v>
      </c>
      <c r="M51" s="41"/>
      <c r="N51" s="32"/>
      <c r="O51" s="35"/>
      <c r="P51" s="35"/>
      <c r="Q51" s="34"/>
      <c r="R51" s="32"/>
    </row>
    <row r="52" spans="1:18" ht="19.5" customHeight="1" hidden="1" outlineLevel="1">
      <c r="A52" s="30" t="s">
        <v>38</v>
      </c>
      <c r="B52" s="31">
        <v>2020</v>
      </c>
      <c r="C52" s="31">
        <f t="shared" si="1"/>
        <v>2222</v>
      </c>
      <c r="D52" s="31">
        <v>120</v>
      </c>
      <c r="E52" s="42" t="s">
        <v>84</v>
      </c>
      <c r="F52" s="42"/>
      <c r="G52" s="32">
        <v>446729</v>
      </c>
      <c r="H52" s="32" t="s">
        <v>138</v>
      </c>
      <c r="I52" s="32">
        <v>4184</v>
      </c>
      <c r="J52" s="32">
        <v>14012</v>
      </c>
      <c r="K52" s="32">
        <v>42239</v>
      </c>
      <c r="L52" s="41" t="s">
        <v>39</v>
      </c>
      <c r="M52" s="41"/>
      <c r="N52" s="32"/>
      <c r="O52" s="35"/>
      <c r="P52" s="35"/>
      <c r="Q52" s="34"/>
      <c r="R52" s="32"/>
    </row>
    <row r="53" spans="1:18" ht="19.5" customHeight="1" hidden="1" outlineLevel="1">
      <c r="A53" s="30" t="s">
        <v>139</v>
      </c>
      <c r="B53" s="31">
        <v>2100</v>
      </c>
      <c r="C53" s="31">
        <f t="shared" si="1"/>
        <v>2310</v>
      </c>
      <c r="D53" s="31">
        <v>120</v>
      </c>
      <c r="E53" s="42" t="s">
        <v>84</v>
      </c>
      <c r="F53" s="42"/>
      <c r="G53" s="32">
        <v>467779</v>
      </c>
      <c r="H53" s="32" t="s">
        <v>138</v>
      </c>
      <c r="I53" s="32">
        <v>4184</v>
      </c>
      <c r="J53" s="32">
        <v>14012</v>
      </c>
      <c r="K53" s="32">
        <v>42239</v>
      </c>
      <c r="L53" s="41" t="s">
        <v>39</v>
      </c>
      <c r="M53" s="41"/>
      <c r="N53" s="32"/>
      <c r="O53" s="35"/>
      <c r="P53" s="35"/>
      <c r="Q53" s="34"/>
      <c r="R53" s="32"/>
    </row>
    <row r="54" spans="1:18" ht="19.5" customHeight="1" hidden="1" outlineLevel="1">
      <c r="A54" s="30" t="s">
        <v>140</v>
      </c>
      <c r="B54" s="31">
        <v>2300</v>
      </c>
      <c r="C54" s="31">
        <f t="shared" si="1"/>
        <v>2530</v>
      </c>
      <c r="D54" s="31">
        <v>120</v>
      </c>
      <c r="E54" s="42" t="s">
        <v>84</v>
      </c>
      <c r="F54" s="42"/>
      <c r="G54" s="32">
        <v>523454</v>
      </c>
      <c r="H54" s="32"/>
      <c r="I54" s="32"/>
      <c r="J54" s="32">
        <v>19124</v>
      </c>
      <c r="K54" s="32" t="s">
        <v>84</v>
      </c>
      <c r="L54" s="41" t="s">
        <v>39</v>
      </c>
      <c r="M54" s="41"/>
      <c r="N54" s="32"/>
      <c r="O54" s="35"/>
      <c r="P54" s="35"/>
      <c r="Q54" s="34"/>
      <c r="R54" s="32"/>
    </row>
    <row r="55" spans="1:18" ht="19.5" customHeight="1" hidden="1" outlineLevel="1">
      <c r="A55" s="30" t="s">
        <v>141</v>
      </c>
      <c r="B55" s="31">
        <v>2550</v>
      </c>
      <c r="C55" s="31">
        <f t="shared" si="1"/>
        <v>2805</v>
      </c>
      <c r="D55" s="31">
        <v>120</v>
      </c>
      <c r="E55" s="42" t="s">
        <v>84</v>
      </c>
      <c r="F55" s="42"/>
      <c r="G55" s="32">
        <v>760090</v>
      </c>
      <c r="H55" s="32" t="s">
        <v>138</v>
      </c>
      <c r="I55" s="32">
        <v>4184</v>
      </c>
      <c r="J55" s="32">
        <v>19124</v>
      </c>
      <c r="K55" s="32" t="s">
        <v>84</v>
      </c>
      <c r="L55" s="41" t="s">
        <v>39</v>
      </c>
      <c r="M55" s="41"/>
      <c r="N55" s="32"/>
      <c r="O55" s="35"/>
      <c r="P55" s="35"/>
      <c r="Q55" s="34"/>
      <c r="R55" s="32"/>
    </row>
    <row r="56" spans="1:18" ht="19.5" customHeight="1" hidden="1" outlineLevel="1">
      <c r="A56" s="30" t="s">
        <v>142</v>
      </c>
      <c r="B56" s="31">
        <v>2850</v>
      </c>
      <c r="C56" s="31">
        <f t="shared" si="1"/>
        <v>3135.0000000000005</v>
      </c>
      <c r="D56" s="31">
        <v>120</v>
      </c>
      <c r="E56" s="42" t="s">
        <v>84</v>
      </c>
      <c r="F56" s="42"/>
      <c r="G56" s="32">
        <v>906895</v>
      </c>
      <c r="H56" s="32" t="s">
        <v>138</v>
      </c>
      <c r="I56" s="32">
        <v>4184</v>
      </c>
      <c r="J56" s="41" t="s">
        <v>84</v>
      </c>
      <c r="K56" s="41"/>
      <c r="L56" s="41" t="s">
        <v>39</v>
      </c>
      <c r="M56" s="41"/>
      <c r="N56" s="32"/>
      <c r="O56" s="35"/>
      <c r="P56" s="35"/>
      <c r="Q56" s="34"/>
      <c r="R56" s="32"/>
    </row>
    <row r="57" spans="1:18" ht="19.5" customHeight="1" hidden="1" outlineLevel="1">
      <c r="A57" s="30" t="s">
        <v>143</v>
      </c>
      <c r="B57" s="31">
        <v>3000</v>
      </c>
      <c r="C57" s="31">
        <f t="shared" si="1"/>
        <v>3300.0000000000005</v>
      </c>
      <c r="D57" s="31">
        <v>120</v>
      </c>
      <c r="E57" s="42" t="s">
        <v>84</v>
      </c>
      <c r="F57" s="42"/>
      <c r="G57" s="32">
        <v>1021787</v>
      </c>
      <c r="H57" s="32" t="s">
        <v>138</v>
      </c>
      <c r="I57" s="32">
        <v>4184</v>
      </c>
      <c r="J57" s="41" t="s">
        <v>84</v>
      </c>
      <c r="K57" s="41"/>
      <c r="L57" s="41" t="s">
        <v>39</v>
      </c>
      <c r="M57" s="41"/>
      <c r="N57" s="32"/>
      <c r="O57" s="35"/>
      <c r="P57" s="35"/>
      <c r="Q57" s="34"/>
      <c r="R57" s="32"/>
    </row>
    <row r="58" spans="7:18" ht="19.5" customHeight="1" collapsed="1">
      <c r="G58" s="5"/>
      <c r="H58" s="5"/>
      <c r="I58" s="5"/>
      <c r="J58" s="5"/>
      <c r="K58" s="5"/>
      <c r="L58" s="5"/>
      <c r="M58" s="5"/>
      <c r="N58" s="5"/>
      <c r="O58" s="35"/>
      <c r="P58" s="32"/>
      <c r="Q58" s="34"/>
      <c r="R58" s="32"/>
    </row>
    <row r="59" spans="15:18" ht="19.5" customHeight="1">
      <c r="O59" s="34"/>
      <c r="P59" s="32"/>
      <c r="Q59" s="34"/>
      <c r="R59" s="32"/>
    </row>
    <row r="60" spans="16:18" ht="19.5" customHeight="1">
      <c r="P60" s="32"/>
      <c r="Q60" s="34"/>
      <c r="R60" s="32"/>
    </row>
    <row r="61" spans="16:18" ht="19.5" customHeight="1">
      <c r="P61" s="32"/>
      <c r="Q61" s="34"/>
      <c r="R61" s="32"/>
    </row>
    <row r="62" spans="16:18" ht="19.5" customHeight="1">
      <c r="P62" s="32"/>
      <c r="Q62" s="34"/>
      <c r="R62" s="32"/>
    </row>
    <row r="63" spans="16:18" ht="12.75">
      <c r="P63" s="32"/>
      <c r="Q63" s="34"/>
      <c r="R63" s="32"/>
    </row>
    <row r="64" spans="16:18" ht="12.75">
      <c r="P64" s="32"/>
      <c r="Q64" s="34"/>
      <c r="R64" s="32"/>
    </row>
    <row r="65" spans="16:18" ht="12.75">
      <c r="P65" s="32"/>
      <c r="Q65" s="34"/>
      <c r="R65" s="32"/>
    </row>
    <row r="66" spans="16:18" ht="12.75">
      <c r="P66" s="32"/>
      <c r="Q66" s="34"/>
      <c r="R66" s="32"/>
    </row>
    <row r="67" spans="16:18" ht="12.75">
      <c r="P67" s="32"/>
      <c r="Q67" s="34"/>
      <c r="R67" s="32"/>
    </row>
    <row r="68" spans="16:18" ht="12.75">
      <c r="P68" s="32"/>
      <c r="Q68" s="34"/>
      <c r="R68" s="32"/>
    </row>
    <row r="69" spans="16:18" ht="12.75">
      <c r="P69" s="32"/>
      <c r="Q69" s="34"/>
      <c r="R69" s="32"/>
    </row>
    <row r="70" spans="16:18" ht="12.75">
      <c r="P70" s="32"/>
      <c r="Q70" s="34"/>
      <c r="R70" s="32"/>
    </row>
    <row r="71" spans="16:18" ht="12.75">
      <c r="P71" s="32"/>
      <c r="Q71" s="34"/>
      <c r="R71" s="32"/>
    </row>
    <row r="72" spans="16:18" ht="12.75">
      <c r="P72" s="32"/>
      <c r="Q72" s="34"/>
      <c r="R72" s="32"/>
    </row>
    <row r="73" spans="16:18" ht="12.75">
      <c r="P73" s="32"/>
      <c r="Q73" s="34"/>
      <c r="R73" s="32"/>
    </row>
    <row r="74" spans="16:18" ht="12.75">
      <c r="P74" s="32"/>
      <c r="Q74" s="34"/>
      <c r="R74" s="32"/>
    </row>
    <row r="75" spans="16:18" ht="12.75">
      <c r="P75" s="32"/>
      <c r="Q75" s="34"/>
      <c r="R75" s="32"/>
    </row>
    <row r="76" spans="16:18" ht="12.75">
      <c r="P76" s="32"/>
      <c r="Q76" s="34"/>
      <c r="R76" s="32"/>
    </row>
    <row r="77" spans="16:18" ht="12.75">
      <c r="P77" s="32"/>
      <c r="Q77" s="34"/>
      <c r="R77" s="32"/>
    </row>
    <row r="78" spans="16:18" ht="12.75">
      <c r="P78" s="32"/>
      <c r="Q78" s="34"/>
      <c r="R78" s="32"/>
    </row>
    <row r="79" spans="16:18" ht="12.75">
      <c r="P79" s="32"/>
      <c r="Q79" s="34"/>
      <c r="R79" s="32"/>
    </row>
    <row r="80" spans="16:18" ht="12.75">
      <c r="P80" s="32"/>
      <c r="Q80" s="34"/>
      <c r="R80" s="32"/>
    </row>
    <row r="81" spans="16:18" ht="12.75">
      <c r="P81" s="32"/>
      <c r="Q81" s="34"/>
      <c r="R81" s="32"/>
    </row>
    <row r="82" spans="16:18" ht="12.75">
      <c r="P82" s="32"/>
      <c r="Q82" s="34"/>
      <c r="R82" s="32"/>
    </row>
    <row r="83" spans="16:18" ht="12.75">
      <c r="P83" s="32"/>
      <c r="Q83" s="34"/>
      <c r="R83" s="32"/>
    </row>
    <row r="84" spans="16:18" ht="12.75">
      <c r="P84" s="32"/>
      <c r="Q84" s="34"/>
      <c r="R84" s="32"/>
    </row>
    <row r="85" spans="16:18" ht="12.75">
      <c r="P85" s="32"/>
      <c r="Q85" s="34"/>
      <c r="R85" s="32"/>
    </row>
    <row r="86" spans="16:18" ht="12.75">
      <c r="P86" s="32"/>
      <c r="Q86" s="34"/>
      <c r="R86" s="32"/>
    </row>
    <row r="87" spans="16:18" ht="12.75">
      <c r="P87" s="32"/>
      <c r="Q87" s="34"/>
      <c r="R87" s="32"/>
    </row>
    <row r="88" spans="16:18" ht="12.75">
      <c r="P88" s="32"/>
      <c r="Q88" s="34"/>
      <c r="R88" s="32"/>
    </row>
    <row r="89" spans="16:18" ht="12.75">
      <c r="P89" s="32"/>
      <c r="Q89" s="34"/>
      <c r="R89" s="32"/>
    </row>
    <row r="90" spans="16:18" ht="12.75">
      <c r="P90" s="32"/>
      <c r="Q90" s="34"/>
      <c r="R90" s="32"/>
    </row>
    <row r="91" spans="16:18" ht="12.75">
      <c r="P91" s="32"/>
      <c r="Q91" s="34"/>
      <c r="R91" s="32"/>
    </row>
    <row r="92" spans="16:18" ht="12.75">
      <c r="P92" s="32"/>
      <c r="Q92" s="34"/>
      <c r="R92" s="32"/>
    </row>
    <row r="93" spans="16:18" ht="12.75">
      <c r="P93" s="32"/>
      <c r="Q93" s="34"/>
      <c r="R93" s="32"/>
    </row>
    <row r="94" spans="16:18" ht="12.75">
      <c r="P94" s="32"/>
      <c r="Q94" s="34"/>
      <c r="R94" s="32"/>
    </row>
    <row r="95" spans="16:18" ht="12.75">
      <c r="P95" s="32"/>
      <c r="Q95" s="34"/>
      <c r="R95" s="32"/>
    </row>
    <row r="96" spans="16:18" ht="12.75">
      <c r="P96" s="32"/>
      <c r="Q96" s="34"/>
      <c r="R96" s="32"/>
    </row>
    <row r="97" spans="16:18" ht="12.75">
      <c r="P97" s="32"/>
      <c r="Q97" s="34"/>
      <c r="R97" s="32"/>
    </row>
    <row r="98" spans="16:18" ht="12.75">
      <c r="P98" s="32"/>
      <c r="Q98" s="34"/>
      <c r="R98" s="32"/>
    </row>
    <row r="99" spans="16:18" ht="12.75">
      <c r="P99" s="32"/>
      <c r="Q99" s="34"/>
      <c r="R99" s="32"/>
    </row>
    <row r="100" spans="16:18" ht="12.75">
      <c r="P100" s="32"/>
      <c r="Q100" s="34"/>
      <c r="R100" s="32"/>
    </row>
    <row r="101" spans="16:18" ht="12.75">
      <c r="P101" s="32"/>
      <c r="Q101" s="34"/>
      <c r="R101" s="32"/>
    </row>
    <row r="102" spans="16:18" ht="12.75">
      <c r="P102" s="32"/>
      <c r="Q102" s="34"/>
      <c r="R102" s="32"/>
    </row>
    <row r="103" spans="16:18" ht="12.75">
      <c r="P103" s="32"/>
      <c r="Q103" s="34"/>
      <c r="R103" s="32"/>
    </row>
    <row r="104" spans="16:18" ht="12.75">
      <c r="P104" s="32"/>
      <c r="Q104" s="34"/>
      <c r="R104" s="32"/>
    </row>
    <row r="105" spans="16:18" ht="12.75">
      <c r="P105" s="32"/>
      <c r="Q105" s="34"/>
      <c r="R105" s="32"/>
    </row>
    <row r="106" spans="16:18" ht="12.75">
      <c r="P106" s="32"/>
      <c r="Q106" s="34"/>
      <c r="R106" s="32"/>
    </row>
    <row r="107" spans="16:18" ht="12.75">
      <c r="P107" s="32"/>
      <c r="Q107" s="34"/>
      <c r="R107" s="32"/>
    </row>
    <row r="108" spans="16:18" ht="12.75">
      <c r="P108" s="32"/>
      <c r="Q108" s="34"/>
      <c r="R108" s="32"/>
    </row>
    <row r="109" spans="16:18" ht="12.75">
      <c r="P109" s="32"/>
      <c r="Q109" s="34"/>
      <c r="R109" s="32"/>
    </row>
    <row r="110" spans="16:18" ht="12.75">
      <c r="P110" s="32"/>
      <c r="Q110" s="34"/>
      <c r="R110" s="32"/>
    </row>
    <row r="111" spans="16:18" ht="12.75">
      <c r="P111" s="32"/>
      <c r="Q111" s="34"/>
      <c r="R111" s="32"/>
    </row>
    <row r="112" spans="16:18" ht="12.75">
      <c r="P112" s="32"/>
      <c r="Q112" s="34"/>
      <c r="R112" s="32"/>
    </row>
    <row r="113" spans="16:17" ht="12.75">
      <c r="P113" s="32"/>
      <c r="Q113" s="34"/>
    </row>
    <row r="114" spans="16:17" ht="12.75">
      <c r="P114" s="32"/>
      <c r="Q114" s="34"/>
    </row>
    <row r="115" spans="16:17" ht="12.75">
      <c r="P115" s="32"/>
      <c r="Q115" s="34"/>
    </row>
    <row r="116" spans="16:17" ht="12.75">
      <c r="P116" s="32"/>
      <c r="Q116" s="34"/>
    </row>
    <row r="117" spans="16:17" ht="12.75">
      <c r="P117" s="32"/>
      <c r="Q117" s="34"/>
    </row>
    <row r="118" spans="16:17" ht="12.75">
      <c r="P118" s="32"/>
      <c r="Q118" s="34"/>
    </row>
    <row r="119" spans="16:17" ht="12.75">
      <c r="P119" s="32"/>
      <c r="Q119" s="34"/>
    </row>
    <row r="120" spans="16:17" ht="12.75">
      <c r="P120" s="32"/>
      <c r="Q120" s="34"/>
    </row>
    <row r="121" spans="16:17" ht="12.75">
      <c r="P121" s="32"/>
      <c r="Q121" s="34"/>
    </row>
    <row r="122" spans="16:17" ht="12.75">
      <c r="P122" s="32"/>
      <c r="Q122" s="34"/>
    </row>
    <row r="123" spans="16:17" ht="12.75">
      <c r="P123" s="32"/>
      <c r="Q123" s="34"/>
    </row>
    <row r="124" ht="12.75">
      <c r="Q124" s="34"/>
    </row>
    <row r="125" ht="12.75">
      <c r="Q125" s="34"/>
    </row>
    <row r="126" ht="12.75">
      <c r="Q126" s="34"/>
    </row>
    <row r="127" ht="12.75">
      <c r="Q127" s="34"/>
    </row>
    <row r="128" ht="12.75">
      <c r="Q128" s="34"/>
    </row>
    <row r="129" ht="12.75">
      <c r="Q129" s="34"/>
    </row>
    <row r="130" ht="12.75">
      <c r="Q130" s="34"/>
    </row>
    <row r="131" ht="12.75">
      <c r="Q131" s="34"/>
    </row>
    <row r="132" ht="12.75">
      <c r="Q132" s="34"/>
    </row>
    <row r="133" ht="12.75">
      <c r="Q133" s="34"/>
    </row>
    <row r="134" ht="12.75">
      <c r="Q134" s="34"/>
    </row>
    <row r="135" ht="12.75">
      <c r="Q135" s="34"/>
    </row>
    <row r="136" ht="12.75">
      <c r="Q136" s="34"/>
    </row>
    <row r="137" ht="12.75">
      <c r="Q137" s="34"/>
    </row>
    <row r="138" ht="12.75">
      <c r="Q138" s="34"/>
    </row>
    <row r="139" ht="12.75">
      <c r="Q139" s="34"/>
    </row>
  </sheetData>
  <mergeCells count="50">
    <mergeCell ref="N1:P2"/>
    <mergeCell ref="L55:M55"/>
    <mergeCell ref="L57:M57"/>
    <mergeCell ref="A3:M3"/>
    <mergeCell ref="A15:M15"/>
    <mergeCell ref="A32:M32"/>
    <mergeCell ref="A46:M46"/>
    <mergeCell ref="L50:M50"/>
    <mergeCell ref="L51:M51"/>
    <mergeCell ref="L52:M52"/>
    <mergeCell ref="L53:M53"/>
    <mergeCell ref="L44:M44"/>
    <mergeCell ref="L45:M45"/>
    <mergeCell ref="L47:M47"/>
    <mergeCell ref="L49:M49"/>
    <mergeCell ref="L40:M40"/>
    <mergeCell ref="L41:M41"/>
    <mergeCell ref="L42:M42"/>
    <mergeCell ref="L43:M43"/>
    <mergeCell ref="G1:M1"/>
    <mergeCell ref="A1:A2"/>
    <mergeCell ref="B1:C1"/>
    <mergeCell ref="L39:M39"/>
    <mergeCell ref="L56:M56"/>
    <mergeCell ref="D1:D2"/>
    <mergeCell ref="E1:F1"/>
    <mergeCell ref="E37:F37"/>
    <mergeCell ref="E38:F38"/>
    <mergeCell ref="E39:F39"/>
    <mergeCell ref="E40:F40"/>
    <mergeCell ref="E41:F41"/>
    <mergeCell ref="E42:F42"/>
    <mergeCell ref="E43:F43"/>
    <mergeCell ref="E51:F51"/>
    <mergeCell ref="E52:F52"/>
    <mergeCell ref="E53:F53"/>
    <mergeCell ref="E44:F44"/>
    <mergeCell ref="E45:F45"/>
    <mergeCell ref="E47:F47"/>
    <mergeCell ref="E49:F49"/>
    <mergeCell ref="J57:K57"/>
    <mergeCell ref="L54:M54"/>
    <mergeCell ref="E48:F48"/>
    <mergeCell ref="L48:M48"/>
    <mergeCell ref="J56:K56"/>
    <mergeCell ref="E54:F54"/>
    <mergeCell ref="E55:F55"/>
    <mergeCell ref="E56:F56"/>
    <mergeCell ref="E57:F57"/>
    <mergeCell ref="E50:F50"/>
  </mergeCells>
  <hyperlinks>
    <hyperlink ref="O1:P2" location="Титульная!A1" display="На главную"/>
    <hyperlink ref="N1:P2" location="Титульная!A1" display="На главну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9"/>
  <sheetViews>
    <sheetView zoomScale="115" zoomScaleNormal="115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140625" defaultRowHeight="12.75" outlineLevelRow="1" outlineLevelCol="1"/>
  <cols>
    <col min="1" max="1" width="25.7109375" style="4" customWidth="1"/>
    <col min="2" max="3" width="10.7109375" style="1" customWidth="1"/>
    <col min="4" max="4" width="17.7109375" style="61" hidden="1" customWidth="1" outlineLevel="1"/>
    <col min="5" max="5" width="10.7109375" style="1" hidden="1" customWidth="1" outlineLevel="1"/>
    <col min="6" max="6" width="15.7109375" style="1" customWidth="1" collapsed="1"/>
    <col min="7" max="7" width="15.7109375" style="1" customWidth="1"/>
    <col min="8" max="8" width="10.7109375" style="1" customWidth="1"/>
    <col min="9" max="9" width="8.7109375" style="1" customWidth="1"/>
    <col min="10" max="11" width="8.7109375" style="0" customWidth="1"/>
  </cols>
  <sheetData>
    <row r="1" spans="1:11" s="14" customFormat="1" ht="30" customHeight="1">
      <c r="A1" s="43" t="s">
        <v>0</v>
      </c>
      <c r="B1" s="43" t="s">
        <v>11</v>
      </c>
      <c r="C1" s="43"/>
      <c r="D1" s="62" t="s">
        <v>173</v>
      </c>
      <c r="E1" s="62"/>
      <c r="F1" s="58" t="s">
        <v>152</v>
      </c>
      <c r="G1" s="58"/>
      <c r="H1" s="58" t="s">
        <v>130</v>
      </c>
      <c r="I1" s="44" t="s">
        <v>86</v>
      </c>
      <c r="J1" s="44"/>
      <c r="K1" s="44"/>
    </row>
    <row r="2" spans="1:11" s="14" customFormat="1" ht="19.5" customHeight="1">
      <c r="A2" s="43"/>
      <c r="B2" s="27" t="s">
        <v>12</v>
      </c>
      <c r="C2" s="27" t="s">
        <v>13</v>
      </c>
      <c r="D2" s="50" t="s">
        <v>150</v>
      </c>
      <c r="E2" s="50" t="s">
        <v>151</v>
      </c>
      <c r="F2" s="59" t="s">
        <v>2</v>
      </c>
      <c r="G2" s="27" t="s">
        <v>47</v>
      </c>
      <c r="H2" s="58"/>
      <c r="I2" s="44"/>
      <c r="J2" s="44"/>
      <c r="K2" s="44"/>
    </row>
    <row r="3" spans="1:11" s="21" customFormat="1" ht="19.5" customHeight="1">
      <c r="A3" s="45" t="s">
        <v>116</v>
      </c>
      <c r="B3" s="45"/>
      <c r="C3" s="45"/>
      <c r="D3" s="45"/>
      <c r="E3" s="45"/>
      <c r="F3" s="45"/>
      <c r="G3" s="36"/>
      <c r="H3" s="36"/>
      <c r="I3" s="51"/>
      <c r="J3" s="51"/>
      <c r="K3" s="51"/>
    </row>
    <row r="4" spans="1:11" s="22" customFormat="1" ht="19.5" customHeight="1" outlineLevel="1">
      <c r="A4" s="52" t="s">
        <v>153</v>
      </c>
      <c r="B4" s="57">
        <v>9</v>
      </c>
      <c r="C4" s="57">
        <f>B4*1.1</f>
        <v>9.9</v>
      </c>
      <c r="D4" s="60" t="s">
        <v>167</v>
      </c>
      <c r="E4" s="57">
        <v>350</v>
      </c>
      <c r="F4" s="54">
        <v>8780</v>
      </c>
      <c r="G4" s="54">
        <v>10947.3</v>
      </c>
      <c r="H4" s="54">
        <v>369</v>
      </c>
      <c r="I4" s="55"/>
      <c r="J4" s="56"/>
      <c r="K4" s="17"/>
    </row>
    <row r="5" spans="1:11" s="22" customFormat="1" ht="19.5" customHeight="1" outlineLevel="1">
      <c r="A5" s="52" t="s">
        <v>154</v>
      </c>
      <c r="B5" s="57">
        <v>13.3</v>
      </c>
      <c r="C5" s="57">
        <f aca="true" t="shared" si="0" ref="C5:C11">B5*1.1</f>
        <v>14.630000000000003</v>
      </c>
      <c r="D5" s="60" t="s">
        <v>167</v>
      </c>
      <c r="E5" s="57">
        <v>430</v>
      </c>
      <c r="F5" s="54">
        <v>9253</v>
      </c>
      <c r="G5" s="54">
        <v>11419.2</v>
      </c>
      <c r="H5" s="54">
        <v>369</v>
      </c>
      <c r="I5" s="55"/>
      <c r="J5" s="56"/>
      <c r="K5" s="17"/>
    </row>
    <row r="6" spans="1:11" s="22" customFormat="1" ht="19.5" customHeight="1" outlineLevel="1">
      <c r="A6" s="52" t="s">
        <v>155</v>
      </c>
      <c r="B6" s="57">
        <v>20.3</v>
      </c>
      <c r="C6" s="57">
        <f t="shared" si="0"/>
        <v>22.330000000000002</v>
      </c>
      <c r="D6" s="60" t="s">
        <v>168</v>
      </c>
      <c r="E6" s="57">
        <v>560</v>
      </c>
      <c r="F6" s="54">
        <v>11426</v>
      </c>
      <c r="G6" s="54">
        <v>14088.1</v>
      </c>
      <c r="H6" s="54">
        <v>374</v>
      </c>
      <c r="I6" s="55"/>
      <c r="J6" s="57"/>
      <c r="K6" s="17"/>
    </row>
    <row r="7" spans="1:11" s="22" customFormat="1" ht="19.5" customHeight="1" outlineLevel="1">
      <c r="A7" s="52" t="s">
        <v>156</v>
      </c>
      <c r="B7" s="57">
        <v>30</v>
      </c>
      <c r="C7" s="57">
        <f t="shared" si="0"/>
        <v>33</v>
      </c>
      <c r="D7" s="60" t="s">
        <v>168</v>
      </c>
      <c r="E7" s="57">
        <v>765</v>
      </c>
      <c r="F7" s="54">
        <v>12854</v>
      </c>
      <c r="G7" s="54">
        <v>16185</v>
      </c>
      <c r="H7" s="54">
        <v>601</v>
      </c>
      <c r="I7" s="55"/>
      <c r="J7" s="57"/>
      <c r="K7" s="17"/>
    </row>
    <row r="8" spans="1:11" s="22" customFormat="1" ht="19.5" customHeight="1" outlineLevel="1">
      <c r="A8" s="52" t="s">
        <v>157</v>
      </c>
      <c r="B8" s="57">
        <v>45</v>
      </c>
      <c r="C8" s="57">
        <f t="shared" si="0"/>
        <v>49.50000000000001</v>
      </c>
      <c r="D8" s="60" t="s">
        <v>169</v>
      </c>
      <c r="E8" s="57">
        <v>920</v>
      </c>
      <c r="F8" s="54">
        <v>13946</v>
      </c>
      <c r="G8" s="54">
        <v>18136.3</v>
      </c>
      <c r="H8" s="54">
        <v>641</v>
      </c>
      <c r="I8" s="55"/>
      <c r="J8" s="57"/>
      <c r="K8" s="17"/>
    </row>
    <row r="9" spans="1:11" s="22" customFormat="1" ht="19.5" customHeight="1" outlineLevel="1">
      <c r="A9" s="52" t="s">
        <v>158</v>
      </c>
      <c r="B9" s="57">
        <v>60</v>
      </c>
      <c r="C9" s="57">
        <v>63</v>
      </c>
      <c r="D9" s="60" t="s">
        <v>169</v>
      </c>
      <c r="E9" s="57">
        <v>950</v>
      </c>
      <c r="F9" s="54">
        <v>16736</v>
      </c>
      <c r="G9" s="54">
        <v>21183.5</v>
      </c>
      <c r="H9" s="54">
        <v>655</v>
      </c>
      <c r="I9" s="55"/>
      <c r="J9" s="57"/>
      <c r="K9" s="17"/>
    </row>
    <row r="10" spans="1:11" s="22" customFormat="1" ht="19.5" customHeight="1" outlineLevel="1">
      <c r="A10" s="52" t="s">
        <v>159</v>
      </c>
      <c r="B10" s="57">
        <v>80</v>
      </c>
      <c r="C10" s="57">
        <f t="shared" si="0"/>
        <v>88</v>
      </c>
      <c r="D10" s="60" t="s">
        <v>169</v>
      </c>
      <c r="E10" s="57">
        <v>1035</v>
      </c>
      <c r="F10" s="54">
        <v>19013</v>
      </c>
      <c r="G10" s="54">
        <v>23780.9</v>
      </c>
      <c r="H10" s="54">
        <v>663</v>
      </c>
      <c r="I10" s="55"/>
      <c r="J10" s="57"/>
      <c r="K10" s="17"/>
    </row>
    <row r="11" spans="1:11" s="22" customFormat="1" ht="19.5" customHeight="1" outlineLevel="1">
      <c r="A11" s="52" t="s">
        <v>160</v>
      </c>
      <c r="B11" s="57">
        <v>100</v>
      </c>
      <c r="C11" s="57">
        <f t="shared" si="0"/>
        <v>110.00000000000001</v>
      </c>
      <c r="D11" s="60" t="s">
        <v>169</v>
      </c>
      <c r="E11" s="57">
        <v>1050</v>
      </c>
      <c r="F11" s="54">
        <v>20374</v>
      </c>
      <c r="G11" s="54">
        <v>25058.8</v>
      </c>
      <c r="H11" s="54">
        <v>1599</v>
      </c>
      <c r="I11" s="55"/>
      <c r="J11" s="57"/>
      <c r="K11" s="17"/>
    </row>
    <row r="12" spans="1:11" ht="19.5" customHeight="1">
      <c r="A12" s="45" t="s">
        <v>41</v>
      </c>
      <c r="B12" s="45"/>
      <c r="C12" s="45"/>
      <c r="D12" s="45"/>
      <c r="E12" s="45"/>
      <c r="F12" s="45"/>
      <c r="H12" s="36"/>
      <c r="I12" s="30"/>
      <c r="J12" s="30"/>
      <c r="K12" s="4"/>
    </row>
    <row r="13" spans="1:11" s="22" customFormat="1" ht="19.5" customHeight="1" hidden="1" outlineLevel="1">
      <c r="A13" s="52" t="s">
        <v>174</v>
      </c>
      <c r="B13" s="57">
        <v>130</v>
      </c>
      <c r="C13" s="57">
        <v>142</v>
      </c>
      <c r="D13" s="60" t="s">
        <v>186</v>
      </c>
      <c r="E13" s="57">
        <v>1461</v>
      </c>
      <c r="F13" s="54">
        <v>24776.7</v>
      </c>
      <c r="G13" s="54">
        <v>32009.9</v>
      </c>
      <c r="H13" s="54">
        <v>1631.5</v>
      </c>
      <c r="I13" s="55"/>
      <c r="J13" s="57"/>
      <c r="K13" s="17"/>
    </row>
    <row r="14" spans="1:11" s="22" customFormat="1" ht="19.5" customHeight="1" hidden="1" outlineLevel="1">
      <c r="A14" s="52" t="s">
        <v>175</v>
      </c>
      <c r="B14" s="57">
        <v>150</v>
      </c>
      <c r="C14" s="57">
        <v>167</v>
      </c>
      <c r="D14" s="60" t="s">
        <v>186</v>
      </c>
      <c r="E14" s="57">
        <v>1551</v>
      </c>
      <c r="F14" s="54">
        <v>28234.7</v>
      </c>
      <c r="G14" s="54">
        <v>33612.8</v>
      </c>
      <c r="H14" s="54">
        <v>1643.2</v>
      </c>
      <c r="I14" s="55"/>
      <c r="J14" s="57"/>
      <c r="K14" s="17"/>
    </row>
    <row r="15" spans="1:11" s="22" customFormat="1" ht="19.5" customHeight="1" hidden="1" outlineLevel="1">
      <c r="A15" s="52" t="s">
        <v>176</v>
      </c>
      <c r="B15" s="57">
        <v>180</v>
      </c>
      <c r="C15" s="57">
        <v>205</v>
      </c>
      <c r="D15" s="60" t="s">
        <v>187</v>
      </c>
      <c r="E15" s="57">
        <v>2219</v>
      </c>
      <c r="F15" s="54">
        <v>35266.4</v>
      </c>
      <c r="G15" s="54">
        <v>43273.1</v>
      </c>
      <c r="H15" s="54">
        <v>2100.8</v>
      </c>
      <c r="I15" s="55"/>
      <c r="J15" s="57"/>
      <c r="K15" s="17"/>
    </row>
    <row r="16" spans="1:11" s="22" customFormat="1" ht="19.5" customHeight="1" hidden="1" outlineLevel="1">
      <c r="A16" s="52" t="s">
        <v>177</v>
      </c>
      <c r="B16" s="57">
        <v>205</v>
      </c>
      <c r="C16" s="57">
        <v>220</v>
      </c>
      <c r="D16" s="60" t="s">
        <v>187</v>
      </c>
      <c r="E16" s="57">
        <v>2265</v>
      </c>
      <c r="F16" s="54">
        <v>37378.9</v>
      </c>
      <c r="G16" s="54">
        <v>45320.6</v>
      </c>
      <c r="H16" s="54">
        <v>2302.3</v>
      </c>
      <c r="I16" s="55"/>
      <c r="J16" s="57"/>
      <c r="K16" s="17"/>
    </row>
    <row r="17" spans="1:11" s="22" customFormat="1" ht="19.5" customHeight="1" hidden="1" outlineLevel="1">
      <c r="A17" s="52" t="s">
        <v>161</v>
      </c>
      <c r="B17" s="57">
        <v>200</v>
      </c>
      <c r="C17" s="57">
        <v>229</v>
      </c>
      <c r="D17" s="60" t="s">
        <v>170</v>
      </c>
      <c r="E17" s="57">
        <v>2245</v>
      </c>
      <c r="F17" s="54">
        <v>39920</v>
      </c>
      <c r="G17" s="54">
        <v>48080.5</v>
      </c>
      <c r="H17" s="54">
        <v>2314</v>
      </c>
      <c r="I17" s="55"/>
      <c r="J17" s="57"/>
      <c r="K17" s="17"/>
    </row>
    <row r="18" spans="1:11" s="22" customFormat="1" ht="19.5" customHeight="1" hidden="1" outlineLevel="1">
      <c r="A18" s="52" t="s">
        <v>162</v>
      </c>
      <c r="B18" s="57">
        <v>250</v>
      </c>
      <c r="C18" s="57">
        <f>B18*1.1</f>
        <v>275</v>
      </c>
      <c r="D18" s="60" t="s">
        <v>170</v>
      </c>
      <c r="E18" s="57">
        <v>2495</v>
      </c>
      <c r="F18" s="54">
        <v>43369</v>
      </c>
      <c r="G18" s="54">
        <v>50859.9</v>
      </c>
      <c r="H18" s="54">
        <v>2822</v>
      </c>
      <c r="I18" s="55"/>
      <c r="J18" s="57"/>
      <c r="K18" s="17"/>
    </row>
    <row r="19" spans="1:11" s="22" customFormat="1" ht="19.5" customHeight="1" hidden="1" outlineLevel="1">
      <c r="A19" s="52" t="s">
        <v>178</v>
      </c>
      <c r="B19" s="57">
        <v>253</v>
      </c>
      <c r="C19" s="57">
        <v>275</v>
      </c>
      <c r="D19" s="60" t="s">
        <v>187</v>
      </c>
      <c r="E19" s="57">
        <v>2579</v>
      </c>
      <c r="F19" s="54">
        <v>41307.5</v>
      </c>
      <c r="G19" s="54">
        <v>50187.8</v>
      </c>
      <c r="H19" s="54">
        <v>2906.8</v>
      </c>
      <c r="I19" s="55"/>
      <c r="J19" s="57"/>
      <c r="K19" s="17"/>
    </row>
    <row r="20" spans="1:11" s="22" customFormat="1" ht="19.5" customHeight="1" hidden="1" outlineLevel="1">
      <c r="A20" s="52" t="s">
        <v>179</v>
      </c>
      <c r="B20" s="57">
        <v>300</v>
      </c>
      <c r="C20" s="57">
        <v>330</v>
      </c>
      <c r="D20" s="60" t="s">
        <v>188</v>
      </c>
      <c r="E20" s="57">
        <v>3234</v>
      </c>
      <c r="F20" s="54">
        <v>46365.8</v>
      </c>
      <c r="G20" s="54">
        <v>55957.2</v>
      </c>
      <c r="H20" s="54">
        <v>3946.8</v>
      </c>
      <c r="I20" s="55"/>
      <c r="J20" s="57"/>
      <c r="K20" s="17"/>
    </row>
    <row r="21" spans="1:11" s="22" customFormat="1" ht="19.5" customHeight="1" hidden="1" outlineLevel="1">
      <c r="A21" s="52" t="s">
        <v>180</v>
      </c>
      <c r="B21" s="57">
        <v>325</v>
      </c>
      <c r="C21" s="57">
        <v>358</v>
      </c>
      <c r="D21" s="60" t="s">
        <v>188</v>
      </c>
      <c r="E21" s="57">
        <v>3349</v>
      </c>
      <c r="F21" s="54">
        <v>47933.6</v>
      </c>
      <c r="G21" s="54">
        <v>58927.7</v>
      </c>
      <c r="H21" s="54">
        <v>3946.8</v>
      </c>
      <c r="I21" s="55"/>
      <c r="J21" s="57"/>
      <c r="K21" s="17"/>
    </row>
    <row r="22" spans="1:11" s="22" customFormat="1" ht="19.5" customHeight="1" hidden="1" outlineLevel="1">
      <c r="A22" s="52" t="s">
        <v>163</v>
      </c>
      <c r="B22" s="57">
        <v>350</v>
      </c>
      <c r="C22" s="57">
        <v>400</v>
      </c>
      <c r="D22" s="60" t="s">
        <v>171</v>
      </c>
      <c r="E22" s="57">
        <v>3759</v>
      </c>
      <c r="F22" s="54">
        <v>52761</v>
      </c>
      <c r="G22" s="54">
        <v>62298.6</v>
      </c>
      <c r="H22" s="54">
        <v>3947</v>
      </c>
      <c r="I22" s="55"/>
      <c r="J22" s="57"/>
      <c r="K22" s="17"/>
    </row>
    <row r="23" spans="1:11" s="22" customFormat="1" ht="19.5" customHeight="1" hidden="1" outlineLevel="1">
      <c r="A23" s="52" t="s">
        <v>181</v>
      </c>
      <c r="B23" s="57">
        <v>375</v>
      </c>
      <c r="C23" s="57">
        <v>412</v>
      </c>
      <c r="D23" s="60" t="s">
        <v>188</v>
      </c>
      <c r="E23" s="57">
        <v>3800</v>
      </c>
      <c r="F23" s="54">
        <v>54848.3</v>
      </c>
      <c r="G23" s="54">
        <v>65440.7</v>
      </c>
      <c r="H23" s="54">
        <v>3946.8</v>
      </c>
      <c r="I23" s="55"/>
      <c r="J23" s="57"/>
      <c r="K23" s="17"/>
    </row>
    <row r="24" spans="1:11" s="22" customFormat="1" ht="19.5" customHeight="1" hidden="1" outlineLevel="1">
      <c r="A24" s="52" t="s">
        <v>164</v>
      </c>
      <c r="B24" s="57">
        <v>400</v>
      </c>
      <c r="C24" s="57">
        <v>450</v>
      </c>
      <c r="D24" s="60" t="s">
        <v>171</v>
      </c>
      <c r="E24" s="57">
        <v>3894</v>
      </c>
      <c r="F24" s="54">
        <v>57820</v>
      </c>
      <c r="G24" s="54">
        <v>68468.4</v>
      </c>
      <c r="H24" s="54">
        <v>4772</v>
      </c>
      <c r="I24" s="55"/>
      <c r="J24" s="57"/>
      <c r="K24" s="17"/>
    </row>
    <row r="25" spans="1:11" s="22" customFormat="1" ht="19.5" customHeight="1" hidden="1" outlineLevel="1">
      <c r="A25" s="52" t="s">
        <v>182</v>
      </c>
      <c r="B25" s="57">
        <v>409</v>
      </c>
      <c r="C25" s="57">
        <v>450</v>
      </c>
      <c r="D25" s="60" t="s">
        <v>188</v>
      </c>
      <c r="E25" s="57">
        <v>3505</v>
      </c>
      <c r="F25" s="54">
        <v>61302.8</v>
      </c>
      <c r="G25" s="54">
        <v>68218.8</v>
      </c>
      <c r="H25" s="54">
        <v>4734.6</v>
      </c>
      <c r="I25" s="55"/>
      <c r="J25" s="57"/>
      <c r="K25" s="17"/>
    </row>
    <row r="26" spans="1:11" s="22" customFormat="1" ht="19.5" customHeight="1" hidden="1" outlineLevel="1">
      <c r="A26" s="52" t="s">
        <v>165</v>
      </c>
      <c r="B26" s="57">
        <v>455</v>
      </c>
      <c r="C26" s="57">
        <v>500</v>
      </c>
      <c r="D26" s="60" t="s">
        <v>172</v>
      </c>
      <c r="E26" s="57">
        <v>4269</v>
      </c>
      <c r="F26" s="54">
        <v>73343</v>
      </c>
      <c r="G26" s="54">
        <v>84964.1</v>
      </c>
      <c r="H26" s="54">
        <v>5343</v>
      </c>
      <c r="I26" s="55"/>
      <c r="J26" s="57"/>
      <c r="K26" s="17"/>
    </row>
    <row r="27" spans="1:11" s="22" customFormat="1" ht="19.5" customHeight="1" collapsed="1">
      <c r="A27" s="45" t="s">
        <v>42</v>
      </c>
      <c r="B27" s="45"/>
      <c r="C27" s="45"/>
      <c r="D27" s="45"/>
      <c r="E27" s="45"/>
      <c r="F27" s="45"/>
      <c r="G27" s="36"/>
      <c r="H27" s="36"/>
      <c r="I27" s="53"/>
      <c r="J27" s="52"/>
      <c r="K27" s="52"/>
    </row>
    <row r="28" spans="1:11" s="22" customFormat="1" ht="19.5" customHeight="1" hidden="1" outlineLevel="1">
      <c r="A28" s="52" t="s">
        <v>183</v>
      </c>
      <c r="B28" s="57">
        <v>462</v>
      </c>
      <c r="C28" s="57">
        <v>506</v>
      </c>
      <c r="D28" s="60" t="s">
        <v>189</v>
      </c>
      <c r="E28" s="57">
        <v>4475</v>
      </c>
      <c r="F28" s="54">
        <v>68584.1</v>
      </c>
      <c r="G28" s="54">
        <v>81278.57400000001</v>
      </c>
      <c r="H28" s="54">
        <v>5148</v>
      </c>
      <c r="I28" s="55"/>
      <c r="J28" s="57"/>
      <c r="K28" s="17"/>
    </row>
    <row r="29" spans="1:11" s="22" customFormat="1" ht="19.5" customHeight="1" hidden="1" outlineLevel="1">
      <c r="A29" s="52" t="s">
        <v>166</v>
      </c>
      <c r="B29" s="57">
        <v>500</v>
      </c>
      <c r="C29" s="57">
        <v>520</v>
      </c>
      <c r="D29" s="60" t="s">
        <v>172</v>
      </c>
      <c r="E29" s="57">
        <v>4273</v>
      </c>
      <c r="F29" s="54">
        <v>79504</v>
      </c>
      <c r="G29" s="54">
        <v>92439.1</v>
      </c>
      <c r="H29" s="54">
        <v>5495</v>
      </c>
      <c r="I29" s="55"/>
      <c r="J29" s="55"/>
      <c r="K29" s="57"/>
    </row>
    <row r="30" spans="1:11" s="22" customFormat="1" ht="19.5" customHeight="1" hidden="1" outlineLevel="1">
      <c r="A30" s="52" t="s">
        <v>184</v>
      </c>
      <c r="B30" s="57">
        <v>505</v>
      </c>
      <c r="C30" s="57">
        <v>520</v>
      </c>
      <c r="D30" s="60" t="s">
        <v>189</v>
      </c>
      <c r="E30" s="57">
        <v>4475</v>
      </c>
      <c r="F30" s="54">
        <v>78217.1</v>
      </c>
      <c r="G30" s="54">
        <v>89389.3</v>
      </c>
      <c r="H30" s="54">
        <v>5148</v>
      </c>
      <c r="I30" s="55"/>
      <c r="J30" s="57"/>
      <c r="K30" s="17"/>
    </row>
    <row r="31" spans="1:11" s="22" customFormat="1" ht="19.5" customHeight="1" hidden="1" outlineLevel="1">
      <c r="A31" s="52" t="s">
        <v>185</v>
      </c>
      <c r="B31" s="57">
        <v>570</v>
      </c>
      <c r="C31" s="57">
        <v>630</v>
      </c>
      <c r="D31" s="60" t="s">
        <v>189</v>
      </c>
      <c r="E31" s="57">
        <v>4755</v>
      </c>
      <c r="F31" s="54">
        <v>88662.6</v>
      </c>
      <c r="G31" s="54">
        <v>98241</v>
      </c>
      <c r="H31" s="54">
        <v>6550.7</v>
      </c>
      <c r="I31" s="55"/>
      <c r="J31" s="55"/>
      <c r="K31" s="57"/>
    </row>
    <row r="32" spans="1:11" s="22" customFormat="1" ht="19.5" customHeight="1" hidden="1" outlineLevel="1">
      <c r="A32" s="52" t="s">
        <v>190</v>
      </c>
      <c r="B32" s="57">
        <v>636</v>
      </c>
      <c r="C32" s="57">
        <v>691</v>
      </c>
      <c r="D32" s="60" t="s">
        <v>195</v>
      </c>
      <c r="E32" s="57">
        <v>6140</v>
      </c>
      <c r="F32" s="54">
        <v>114153</v>
      </c>
      <c r="G32" s="54">
        <v>129948</v>
      </c>
      <c r="H32" s="54">
        <v>7361.9</v>
      </c>
      <c r="I32" s="55"/>
      <c r="J32" s="57"/>
      <c r="K32" s="17"/>
    </row>
    <row r="33" spans="1:11" s="22" customFormat="1" ht="19.5" customHeight="1" hidden="1" outlineLevel="1">
      <c r="A33" s="52" t="s">
        <v>191</v>
      </c>
      <c r="B33" s="57">
        <v>810</v>
      </c>
      <c r="C33" s="57">
        <v>860</v>
      </c>
      <c r="D33" s="60" t="s">
        <v>196</v>
      </c>
      <c r="E33" s="57">
        <v>6013</v>
      </c>
      <c r="F33" s="54">
        <v>143146.9</v>
      </c>
      <c r="G33" s="54">
        <v>165337.9</v>
      </c>
      <c r="H33" s="54">
        <v>8203</v>
      </c>
      <c r="I33" s="55"/>
      <c r="J33" s="55"/>
      <c r="K33" s="57"/>
    </row>
    <row r="34" spans="1:11" s="22" customFormat="1" ht="19.5" customHeight="1" hidden="1" outlineLevel="1">
      <c r="A34" s="52" t="s">
        <v>192</v>
      </c>
      <c r="B34" s="57">
        <v>1026</v>
      </c>
      <c r="C34" s="57">
        <v>1110</v>
      </c>
      <c r="D34" s="60" t="s">
        <v>197</v>
      </c>
      <c r="E34" s="57">
        <v>6698</v>
      </c>
      <c r="F34" s="54">
        <v>187448.3</v>
      </c>
      <c r="G34" s="54"/>
      <c r="H34" s="54">
        <v>13945.1</v>
      </c>
      <c r="I34" s="55"/>
      <c r="J34" s="55"/>
      <c r="K34" s="57"/>
    </row>
    <row r="35" spans="1:11" s="22" customFormat="1" ht="19.5" customHeight="1" hidden="1" outlineLevel="1">
      <c r="A35" s="52" t="s">
        <v>193</v>
      </c>
      <c r="B35" s="57">
        <v>1289</v>
      </c>
      <c r="C35" s="57">
        <v>1430</v>
      </c>
      <c r="D35" s="60" t="s">
        <v>198</v>
      </c>
      <c r="E35" s="57">
        <v>10460</v>
      </c>
      <c r="F35" s="54">
        <v>260906.1</v>
      </c>
      <c r="G35" s="54"/>
      <c r="H35" s="54">
        <v>30524</v>
      </c>
      <c r="I35" s="55"/>
      <c r="J35" s="55"/>
      <c r="K35" s="57"/>
    </row>
    <row r="36" spans="1:11" s="22" customFormat="1" ht="19.5" customHeight="1" hidden="1" outlineLevel="1">
      <c r="A36" s="52" t="s">
        <v>194</v>
      </c>
      <c r="B36" s="57">
        <v>1402</v>
      </c>
      <c r="C36" s="57">
        <v>1659</v>
      </c>
      <c r="D36" s="60" t="s">
        <v>199</v>
      </c>
      <c r="E36" s="57">
        <v>10733</v>
      </c>
      <c r="F36" s="54">
        <v>290725.5</v>
      </c>
      <c r="G36" s="54"/>
      <c r="H36" s="54">
        <v>30524</v>
      </c>
      <c r="I36" s="55"/>
      <c r="J36" s="55"/>
      <c r="K36" s="57"/>
    </row>
    <row r="37" spans="1:11" s="22" customFormat="1" ht="19.5" customHeight="1" hidden="1" outlineLevel="1">
      <c r="A37" s="52"/>
      <c r="B37" s="57"/>
      <c r="C37" s="57"/>
      <c r="D37" s="60"/>
      <c r="E37" s="57"/>
      <c r="F37" s="54"/>
      <c r="G37" s="54"/>
      <c r="H37" s="54"/>
      <c r="I37" s="55"/>
      <c r="J37" s="55"/>
      <c r="K37" s="57"/>
    </row>
    <row r="38" spans="1:11" s="22" customFormat="1" ht="19.5" customHeight="1" hidden="1" outlineLevel="1">
      <c r="A38" s="52"/>
      <c r="B38" s="57"/>
      <c r="C38" s="57"/>
      <c r="D38" s="60"/>
      <c r="E38" s="57"/>
      <c r="F38" s="54"/>
      <c r="G38" s="54"/>
      <c r="H38" s="54"/>
      <c r="I38" s="55"/>
      <c r="J38" s="55"/>
      <c r="K38" s="57"/>
    </row>
    <row r="39" spans="1:11" s="22" customFormat="1" ht="19.5" customHeight="1" hidden="1" outlineLevel="1">
      <c r="A39" s="52"/>
      <c r="B39" s="57"/>
      <c r="C39" s="57"/>
      <c r="D39" s="60"/>
      <c r="E39" s="57"/>
      <c r="F39" s="54"/>
      <c r="G39" s="54"/>
      <c r="H39" s="54"/>
      <c r="I39" s="55"/>
      <c r="J39" s="55"/>
      <c r="K39" s="57"/>
    </row>
    <row r="40" spans="1:11" s="22" customFormat="1" ht="19.5" customHeight="1" collapsed="1">
      <c r="A40" s="17"/>
      <c r="B40" s="57"/>
      <c r="C40" s="57"/>
      <c r="D40" s="61"/>
      <c r="E40" s="57"/>
      <c r="F40" s="18"/>
      <c r="G40" s="18"/>
      <c r="H40" s="18"/>
      <c r="I40" s="18"/>
      <c r="J40" s="17"/>
      <c r="K40" s="17"/>
    </row>
    <row r="41" spans="1:11" s="22" customFormat="1" ht="19.5" customHeight="1">
      <c r="A41" s="17"/>
      <c r="B41" s="57"/>
      <c r="C41" s="57"/>
      <c r="D41" s="61"/>
      <c r="E41" s="57"/>
      <c r="F41" s="18"/>
      <c r="G41" s="18"/>
      <c r="H41" s="18"/>
      <c r="I41" s="18"/>
      <c r="J41" s="17"/>
      <c r="K41" s="17"/>
    </row>
    <row r="42" spans="1:11" s="22" customFormat="1" ht="19.5" customHeight="1">
      <c r="A42" s="17"/>
      <c r="B42" s="57"/>
      <c r="C42" s="57"/>
      <c r="D42" s="61"/>
      <c r="E42" s="57"/>
      <c r="F42" s="18"/>
      <c r="G42" s="18"/>
      <c r="H42" s="18"/>
      <c r="I42" s="18"/>
      <c r="J42" s="17"/>
      <c r="K42" s="17"/>
    </row>
    <row r="43" spans="1:11" s="22" customFormat="1" ht="19.5" customHeight="1">
      <c r="A43" s="17"/>
      <c r="B43" s="57"/>
      <c r="C43" s="57"/>
      <c r="D43" s="61"/>
      <c r="E43" s="57"/>
      <c r="F43" s="18"/>
      <c r="G43" s="18"/>
      <c r="H43" s="18"/>
      <c r="I43" s="18"/>
      <c r="J43" s="17"/>
      <c r="K43" s="17"/>
    </row>
    <row r="44" spans="1:11" s="22" customFormat="1" ht="19.5" customHeight="1">
      <c r="A44" s="17"/>
      <c r="B44" s="57"/>
      <c r="C44" s="57"/>
      <c r="D44" s="61"/>
      <c r="E44" s="57"/>
      <c r="F44" s="18"/>
      <c r="G44" s="18"/>
      <c r="H44" s="18"/>
      <c r="I44" s="18"/>
      <c r="J44" s="17"/>
      <c r="K44" s="17"/>
    </row>
    <row r="45" spans="1:9" s="22" customFormat="1" ht="12.75">
      <c r="A45" s="17"/>
      <c r="B45" s="18"/>
      <c r="C45" s="18"/>
      <c r="D45" s="61"/>
      <c r="E45" s="18"/>
      <c r="F45" s="18"/>
      <c r="G45" s="18"/>
      <c r="H45" s="18"/>
      <c r="I45" s="18"/>
    </row>
    <row r="46" spans="1:9" s="22" customFormat="1" ht="12.75">
      <c r="A46" s="17"/>
      <c r="B46" s="18"/>
      <c r="C46" s="18"/>
      <c r="D46" s="61"/>
      <c r="E46" s="18"/>
      <c r="F46" s="18"/>
      <c r="G46" s="18"/>
      <c r="H46" s="18"/>
      <c r="I46" s="18"/>
    </row>
    <row r="47" spans="1:9" s="22" customFormat="1" ht="12.75">
      <c r="A47" s="17"/>
      <c r="B47" s="18"/>
      <c r="C47" s="18"/>
      <c r="D47" s="61"/>
      <c r="E47" s="18"/>
      <c r="F47" s="18"/>
      <c r="G47" s="18"/>
      <c r="H47" s="18"/>
      <c r="I47" s="18"/>
    </row>
    <row r="48" spans="1:9" s="22" customFormat="1" ht="12.75">
      <c r="A48" s="17"/>
      <c r="B48" s="18"/>
      <c r="C48" s="18"/>
      <c r="D48" s="61"/>
      <c r="E48" s="18"/>
      <c r="F48" s="18"/>
      <c r="G48" s="18"/>
      <c r="H48" s="18"/>
      <c r="I48" s="18"/>
    </row>
    <row r="49" spans="1:9" s="22" customFormat="1" ht="12.75">
      <c r="A49" s="17"/>
      <c r="B49" s="18"/>
      <c r="C49" s="18"/>
      <c r="D49" s="61"/>
      <c r="E49" s="18"/>
      <c r="F49" s="18"/>
      <c r="G49" s="18"/>
      <c r="H49" s="18"/>
      <c r="I49" s="18"/>
    </row>
    <row r="50" spans="1:9" s="22" customFormat="1" ht="12.75">
      <c r="A50" s="17"/>
      <c r="B50" s="18"/>
      <c r="C50" s="18"/>
      <c r="D50" s="61"/>
      <c r="E50" s="18"/>
      <c r="F50" s="18"/>
      <c r="G50" s="18"/>
      <c r="H50" s="18"/>
      <c r="I50" s="18"/>
    </row>
    <row r="51" spans="1:9" s="22" customFormat="1" ht="12.75">
      <c r="A51" s="17"/>
      <c r="B51" s="18"/>
      <c r="C51" s="18"/>
      <c r="D51" s="61"/>
      <c r="E51" s="18"/>
      <c r="F51" s="18"/>
      <c r="G51" s="18"/>
      <c r="H51" s="18"/>
      <c r="I51" s="18"/>
    </row>
    <row r="52" spans="1:9" s="22" customFormat="1" ht="12.75">
      <c r="A52" s="17"/>
      <c r="B52" s="18"/>
      <c r="C52" s="18"/>
      <c r="D52" s="61"/>
      <c r="E52" s="18"/>
      <c r="F52" s="18"/>
      <c r="G52" s="18"/>
      <c r="H52" s="18"/>
      <c r="I52" s="18"/>
    </row>
    <row r="53" spans="1:9" s="22" customFormat="1" ht="12.75">
      <c r="A53" s="17"/>
      <c r="B53" s="18"/>
      <c r="C53" s="18"/>
      <c r="D53" s="61"/>
      <c r="E53" s="18"/>
      <c r="F53" s="18"/>
      <c r="G53" s="18"/>
      <c r="H53" s="18"/>
      <c r="I53" s="18"/>
    </row>
    <row r="54" spans="1:9" s="22" customFormat="1" ht="12.75">
      <c r="A54" s="17"/>
      <c r="B54" s="18"/>
      <c r="C54" s="18"/>
      <c r="D54" s="61"/>
      <c r="E54" s="18"/>
      <c r="F54" s="18"/>
      <c r="G54" s="18"/>
      <c r="H54" s="18"/>
      <c r="I54" s="18"/>
    </row>
    <row r="55" spans="1:9" ht="12.75">
      <c r="A55" s="17"/>
      <c r="B55" s="18"/>
      <c r="C55" s="18"/>
      <c r="E55" s="18"/>
      <c r="F55" s="18"/>
      <c r="G55" s="18"/>
      <c r="H55" s="18"/>
      <c r="I55" s="18"/>
    </row>
    <row r="56" spans="1:9" ht="12.75">
      <c r="A56" s="17"/>
      <c r="B56" s="18"/>
      <c r="C56" s="18"/>
      <c r="E56" s="18"/>
      <c r="F56" s="18"/>
      <c r="G56" s="18"/>
      <c r="H56" s="18"/>
      <c r="I56" s="18"/>
    </row>
    <row r="57" spans="1:9" ht="12.75">
      <c r="A57" s="17"/>
      <c r="B57" s="18"/>
      <c r="C57" s="18"/>
      <c r="E57" s="18"/>
      <c r="F57" s="18"/>
      <c r="G57" s="18"/>
      <c r="H57" s="18"/>
      <c r="I57" s="18"/>
    </row>
    <row r="58" spans="1:9" ht="12.75">
      <c r="A58" s="17"/>
      <c r="B58" s="18"/>
      <c r="C58" s="18"/>
      <c r="E58" s="18"/>
      <c r="F58" s="18"/>
      <c r="G58" s="18"/>
      <c r="H58" s="18"/>
      <c r="I58" s="18"/>
    </row>
    <row r="59" spans="1:9" ht="12.75">
      <c r="A59" s="17"/>
      <c r="B59" s="18"/>
      <c r="C59" s="18"/>
      <c r="E59" s="18"/>
      <c r="F59" s="18"/>
      <c r="G59" s="18"/>
      <c r="H59" s="18"/>
      <c r="I59" s="18"/>
    </row>
    <row r="60" spans="1:9" ht="12.75">
      <c r="A60" s="17"/>
      <c r="B60" s="18"/>
      <c r="C60" s="18"/>
      <c r="E60" s="18"/>
      <c r="F60" s="18"/>
      <c r="G60" s="18"/>
      <c r="H60" s="18"/>
      <c r="I60" s="18"/>
    </row>
    <row r="61" spans="1:9" ht="12.75">
      <c r="A61" s="17"/>
      <c r="B61" s="18"/>
      <c r="C61" s="18"/>
      <c r="E61" s="18"/>
      <c r="F61" s="18"/>
      <c r="G61" s="18"/>
      <c r="H61" s="18"/>
      <c r="I61" s="18"/>
    </row>
    <row r="62" spans="1:9" ht="12.75">
      <c r="A62" s="17"/>
      <c r="B62" s="18"/>
      <c r="C62" s="18"/>
      <c r="E62" s="18"/>
      <c r="F62" s="18"/>
      <c r="G62" s="18"/>
      <c r="H62" s="18"/>
      <c r="I62" s="18"/>
    </row>
    <row r="63" spans="1:9" ht="12.75">
      <c r="A63" s="17"/>
      <c r="B63" s="18"/>
      <c r="C63" s="18"/>
      <c r="E63" s="18"/>
      <c r="F63" s="18"/>
      <c r="G63" s="18"/>
      <c r="H63" s="18"/>
      <c r="I63" s="18"/>
    </row>
    <row r="64" spans="1:9" ht="12.75">
      <c r="A64" s="17"/>
      <c r="B64" s="18"/>
      <c r="C64" s="18"/>
      <c r="E64" s="18"/>
      <c r="F64" s="18"/>
      <c r="G64" s="18"/>
      <c r="H64" s="18"/>
      <c r="I64" s="18"/>
    </row>
    <row r="65" spans="1:9" ht="12.75">
      <c r="A65" s="17"/>
      <c r="B65" s="18"/>
      <c r="C65" s="18"/>
      <c r="E65" s="18"/>
      <c r="F65" s="18"/>
      <c r="G65" s="18"/>
      <c r="H65" s="18"/>
      <c r="I65" s="18"/>
    </row>
    <row r="66" spans="1:9" ht="12.75">
      <c r="A66" s="17"/>
      <c r="B66" s="18"/>
      <c r="C66" s="18"/>
      <c r="E66" s="18"/>
      <c r="F66" s="18"/>
      <c r="G66" s="18"/>
      <c r="H66" s="18"/>
      <c r="I66" s="18"/>
    </row>
    <row r="67" spans="1:9" ht="12.75">
      <c r="A67" s="17"/>
      <c r="B67" s="18"/>
      <c r="C67" s="18"/>
      <c r="E67" s="18"/>
      <c r="F67" s="18"/>
      <c r="G67" s="18"/>
      <c r="H67" s="18"/>
      <c r="I67" s="18"/>
    </row>
    <row r="68" spans="1:9" ht="12.75">
      <c r="A68" s="17"/>
      <c r="B68" s="18"/>
      <c r="C68" s="18"/>
      <c r="E68" s="18"/>
      <c r="F68" s="18"/>
      <c r="G68" s="18"/>
      <c r="H68" s="18"/>
      <c r="I68" s="18"/>
    </row>
    <row r="69" spans="1:9" ht="12.75">
      <c r="A69" s="17"/>
      <c r="B69" s="18"/>
      <c r="C69" s="18"/>
      <c r="E69" s="18"/>
      <c r="F69" s="18"/>
      <c r="G69" s="18"/>
      <c r="H69" s="18"/>
      <c r="I69" s="18"/>
    </row>
    <row r="70" spans="1:9" ht="12.75">
      <c r="A70" s="17"/>
      <c r="B70" s="18"/>
      <c r="C70" s="18"/>
      <c r="E70" s="18"/>
      <c r="F70" s="18"/>
      <c r="G70" s="18"/>
      <c r="H70" s="18"/>
      <c r="I70" s="18"/>
    </row>
    <row r="71" spans="1:9" ht="12.75">
      <c r="A71" s="17"/>
      <c r="B71" s="18"/>
      <c r="C71" s="18"/>
      <c r="E71" s="18"/>
      <c r="F71" s="18"/>
      <c r="G71" s="18"/>
      <c r="H71" s="18"/>
      <c r="I71" s="18"/>
    </row>
    <row r="72" spans="1:9" ht="12.75">
      <c r="A72" s="17"/>
      <c r="B72" s="18"/>
      <c r="C72" s="18"/>
      <c r="E72" s="18"/>
      <c r="F72" s="18"/>
      <c r="G72" s="18"/>
      <c r="H72" s="18"/>
      <c r="I72" s="18"/>
    </row>
    <row r="73" spans="1:9" ht="12.75">
      <c r="A73" s="17"/>
      <c r="B73" s="18"/>
      <c r="C73" s="18"/>
      <c r="E73" s="18"/>
      <c r="F73" s="18"/>
      <c r="G73" s="18"/>
      <c r="H73" s="18"/>
      <c r="I73" s="18"/>
    </row>
    <row r="74" spans="1:9" ht="12.75">
      <c r="A74" s="17"/>
      <c r="B74" s="18"/>
      <c r="C74" s="18"/>
      <c r="E74" s="18"/>
      <c r="F74" s="18"/>
      <c r="G74" s="18"/>
      <c r="H74" s="18"/>
      <c r="I74" s="18"/>
    </row>
    <row r="75" spans="1:9" ht="12.75">
      <c r="A75" s="17"/>
      <c r="B75" s="18"/>
      <c r="C75" s="18"/>
      <c r="E75" s="18"/>
      <c r="F75" s="18"/>
      <c r="G75" s="18"/>
      <c r="H75" s="18"/>
      <c r="I75" s="18"/>
    </row>
    <row r="76" spans="1:9" ht="12.75">
      <c r="A76" s="17"/>
      <c r="B76" s="18"/>
      <c r="C76" s="18"/>
      <c r="E76" s="18"/>
      <c r="F76" s="18"/>
      <c r="G76" s="18"/>
      <c r="H76" s="18"/>
      <c r="I76" s="18"/>
    </row>
    <row r="77" spans="1:9" ht="12.75">
      <c r="A77" s="17"/>
      <c r="B77" s="18"/>
      <c r="C77" s="18"/>
      <c r="E77" s="18"/>
      <c r="F77" s="18"/>
      <c r="G77" s="18"/>
      <c r="H77" s="18"/>
      <c r="I77" s="18"/>
    </row>
    <row r="78" spans="1:9" ht="12.75">
      <c r="A78" s="17"/>
      <c r="B78" s="18"/>
      <c r="C78" s="18"/>
      <c r="E78" s="18"/>
      <c r="F78" s="18"/>
      <c r="G78" s="18"/>
      <c r="H78" s="18"/>
      <c r="I78" s="18"/>
    </row>
    <row r="79" spans="1:9" ht="12.75">
      <c r="A79" s="17"/>
      <c r="B79" s="18"/>
      <c r="C79" s="18"/>
      <c r="E79" s="18"/>
      <c r="F79" s="18"/>
      <c r="G79" s="18"/>
      <c r="H79" s="18"/>
      <c r="I79" s="18"/>
    </row>
    <row r="80" spans="1:9" ht="12.75">
      <c r="A80" s="17"/>
      <c r="B80" s="18"/>
      <c r="C80" s="18"/>
      <c r="E80" s="18"/>
      <c r="F80" s="18"/>
      <c r="G80" s="18"/>
      <c r="H80" s="18"/>
      <c r="I80" s="18"/>
    </row>
    <row r="81" spans="1:9" ht="12.75">
      <c r="A81" s="17"/>
      <c r="B81" s="18"/>
      <c r="C81" s="18"/>
      <c r="E81" s="18"/>
      <c r="F81" s="18"/>
      <c r="G81" s="18"/>
      <c r="H81" s="18"/>
      <c r="I81" s="18"/>
    </row>
    <row r="82" spans="1:9" ht="12.75">
      <c r="A82" s="17"/>
      <c r="B82" s="18"/>
      <c r="C82" s="18"/>
      <c r="E82" s="18"/>
      <c r="F82" s="18"/>
      <c r="G82" s="18"/>
      <c r="H82" s="18"/>
      <c r="I82" s="18"/>
    </row>
    <row r="83" spans="1:9" ht="12.75">
      <c r="A83" s="17"/>
      <c r="B83" s="18"/>
      <c r="C83" s="18"/>
      <c r="E83" s="18"/>
      <c r="F83" s="18"/>
      <c r="G83" s="18"/>
      <c r="H83" s="18"/>
      <c r="I83" s="18"/>
    </row>
    <row r="84" spans="1:9" ht="12.75">
      <c r="A84" s="17"/>
      <c r="B84" s="18"/>
      <c r="C84" s="18"/>
      <c r="E84" s="18"/>
      <c r="F84" s="18"/>
      <c r="G84" s="18"/>
      <c r="H84" s="18"/>
      <c r="I84" s="18"/>
    </row>
    <row r="85" spans="1:9" ht="12.75">
      <c r="A85" s="17"/>
      <c r="B85" s="18"/>
      <c r="C85" s="18"/>
      <c r="E85" s="18"/>
      <c r="F85" s="18"/>
      <c r="G85" s="18"/>
      <c r="H85" s="18"/>
      <c r="I85" s="18"/>
    </row>
    <row r="86" spans="1:9" ht="12.75">
      <c r="A86" s="17"/>
      <c r="B86" s="18"/>
      <c r="C86" s="18"/>
      <c r="E86" s="18"/>
      <c r="F86" s="18"/>
      <c r="G86" s="18"/>
      <c r="H86" s="18"/>
      <c r="I86" s="18"/>
    </row>
    <row r="87" spans="1:9" ht="12.75">
      <c r="A87" s="17"/>
      <c r="B87" s="18"/>
      <c r="C87" s="18"/>
      <c r="E87" s="18"/>
      <c r="F87" s="18"/>
      <c r="G87" s="18"/>
      <c r="H87" s="18"/>
      <c r="I87" s="18"/>
    </row>
    <row r="88" spans="1:9" ht="12.75">
      <c r="A88" s="17"/>
      <c r="B88" s="18"/>
      <c r="C88" s="18"/>
      <c r="E88" s="18"/>
      <c r="F88" s="18"/>
      <c r="G88" s="18"/>
      <c r="H88" s="18"/>
      <c r="I88" s="18"/>
    </row>
    <row r="89" spans="1:9" ht="12.75">
      <c r="A89" s="17"/>
      <c r="B89" s="18"/>
      <c r="C89" s="18"/>
      <c r="E89" s="18"/>
      <c r="F89" s="18"/>
      <c r="G89" s="18"/>
      <c r="H89" s="18"/>
      <c r="I89" s="18"/>
    </row>
    <row r="90" spans="1:9" ht="12.75">
      <c r="A90" s="17"/>
      <c r="B90" s="18"/>
      <c r="C90" s="18"/>
      <c r="E90" s="18"/>
      <c r="F90" s="18"/>
      <c r="G90" s="18"/>
      <c r="H90" s="18"/>
      <c r="I90" s="18"/>
    </row>
    <row r="91" spans="1:9" ht="12.75">
      <c r="A91" s="17"/>
      <c r="B91" s="18"/>
      <c r="C91" s="18"/>
      <c r="E91" s="18"/>
      <c r="F91" s="18"/>
      <c r="G91" s="18"/>
      <c r="H91" s="18"/>
      <c r="I91" s="18"/>
    </row>
    <row r="92" spans="1:9" ht="12.75">
      <c r="A92" s="17"/>
      <c r="B92" s="18"/>
      <c r="C92" s="18"/>
      <c r="E92" s="18"/>
      <c r="F92" s="18"/>
      <c r="G92" s="18"/>
      <c r="H92" s="18"/>
      <c r="I92" s="18"/>
    </row>
    <row r="93" spans="1:9" ht="12.75">
      <c r="A93" s="17"/>
      <c r="B93" s="18"/>
      <c r="C93" s="18"/>
      <c r="E93" s="18"/>
      <c r="F93" s="18"/>
      <c r="G93" s="18"/>
      <c r="H93" s="18"/>
      <c r="I93" s="18"/>
    </row>
    <row r="94" spans="1:9" ht="12.75">
      <c r="A94" s="17"/>
      <c r="B94" s="18"/>
      <c r="C94" s="18"/>
      <c r="E94" s="18"/>
      <c r="F94" s="18"/>
      <c r="G94" s="18"/>
      <c r="H94" s="18"/>
      <c r="I94" s="18"/>
    </row>
    <row r="95" spans="1:9" ht="12.75">
      <c r="A95" s="17"/>
      <c r="B95" s="18"/>
      <c r="C95" s="18"/>
      <c r="E95" s="18"/>
      <c r="F95" s="18"/>
      <c r="G95" s="18"/>
      <c r="H95" s="18"/>
      <c r="I95" s="18"/>
    </row>
    <row r="96" spans="1:9" ht="12.75">
      <c r="A96" s="17"/>
      <c r="B96" s="18"/>
      <c r="C96" s="18"/>
      <c r="E96" s="18"/>
      <c r="F96" s="18"/>
      <c r="G96" s="18"/>
      <c r="H96" s="18"/>
      <c r="I96" s="18"/>
    </row>
    <row r="97" spans="1:9" ht="12.75">
      <c r="A97" s="17"/>
      <c r="B97" s="18"/>
      <c r="C97" s="18"/>
      <c r="E97" s="18"/>
      <c r="F97" s="18"/>
      <c r="G97" s="18"/>
      <c r="H97" s="18"/>
      <c r="I97" s="18"/>
    </row>
    <row r="98" spans="1:9" ht="12.75">
      <c r="A98" s="17"/>
      <c r="B98" s="18"/>
      <c r="C98" s="18"/>
      <c r="E98" s="18"/>
      <c r="F98" s="18"/>
      <c r="G98" s="18"/>
      <c r="H98" s="18"/>
      <c r="I98" s="18"/>
    </row>
    <row r="99" spans="1:9" ht="12.75">
      <c r="A99" s="17"/>
      <c r="B99" s="18"/>
      <c r="C99" s="18"/>
      <c r="E99" s="18"/>
      <c r="F99" s="18"/>
      <c r="G99" s="18"/>
      <c r="H99" s="18"/>
      <c r="I99" s="18"/>
    </row>
    <row r="100" spans="1:9" ht="12.75">
      <c r="A100" s="17"/>
      <c r="B100" s="18"/>
      <c r="C100" s="18"/>
      <c r="E100" s="18"/>
      <c r="F100" s="18"/>
      <c r="G100" s="18"/>
      <c r="H100" s="18"/>
      <c r="I100" s="18"/>
    </row>
    <row r="101" spans="1:9" ht="12.75">
      <c r="A101" s="17"/>
      <c r="B101" s="18"/>
      <c r="C101" s="18"/>
      <c r="E101" s="18"/>
      <c r="F101" s="18"/>
      <c r="G101" s="18"/>
      <c r="H101" s="18"/>
      <c r="I101" s="18"/>
    </row>
    <row r="102" spans="1:9" ht="12.75">
      <c r="A102" s="17"/>
      <c r="B102" s="18"/>
      <c r="C102" s="18"/>
      <c r="E102" s="18"/>
      <c r="F102" s="18"/>
      <c r="G102" s="18"/>
      <c r="H102" s="18"/>
      <c r="I102" s="18"/>
    </row>
    <row r="103" spans="1:9" ht="12.75">
      <c r="A103" s="17"/>
      <c r="B103" s="18"/>
      <c r="C103" s="18"/>
      <c r="E103" s="18"/>
      <c r="F103" s="18"/>
      <c r="G103" s="18"/>
      <c r="H103" s="18"/>
      <c r="I103" s="18"/>
    </row>
    <row r="104" spans="1:9" ht="12.75">
      <c r="A104" s="17"/>
      <c r="B104" s="18"/>
      <c r="C104" s="18"/>
      <c r="E104" s="18"/>
      <c r="F104" s="18"/>
      <c r="G104" s="18"/>
      <c r="H104" s="18"/>
      <c r="I104" s="18"/>
    </row>
    <row r="105" spans="1:9" ht="12.75">
      <c r="A105" s="17"/>
      <c r="B105" s="18"/>
      <c r="C105" s="18"/>
      <c r="E105" s="18"/>
      <c r="F105" s="18"/>
      <c r="G105" s="18"/>
      <c r="H105" s="18"/>
      <c r="I105" s="18"/>
    </row>
    <row r="106" spans="1:9" ht="12.75">
      <c r="A106" s="17"/>
      <c r="B106" s="18"/>
      <c r="C106" s="18"/>
      <c r="E106" s="18"/>
      <c r="F106" s="18"/>
      <c r="G106" s="18"/>
      <c r="H106" s="18"/>
      <c r="I106" s="18"/>
    </row>
    <row r="107" spans="1:9" ht="12.75">
      <c r="A107" s="17"/>
      <c r="B107" s="18"/>
      <c r="C107" s="18"/>
      <c r="E107" s="18"/>
      <c r="F107" s="18"/>
      <c r="G107" s="18"/>
      <c r="H107" s="18"/>
      <c r="I107" s="18"/>
    </row>
    <row r="108" spans="1:9" ht="12.75">
      <c r="A108" s="17"/>
      <c r="B108" s="18"/>
      <c r="C108" s="18"/>
      <c r="E108" s="18"/>
      <c r="F108" s="18"/>
      <c r="G108" s="18"/>
      <c r="H108" s="18"/>
      <c r="I108" s="18"/>
    </row>
    <row r="109" spans="1:9" ht="12.75">
      <c r="A109" s="17"/>
      <c r="B109" s="18"/>
      <c r="C109" s="18"/>
      <c r="E109" s="18"/>
      <c r="F109" s="18"/>
      <c r="G109" s="18"/>
      <c r="H109" s="18"/>
      <c r="I109" s="18"/>
    </row>
    <row r="110" spans="1:9" ht="12.75">
      <c r="A110" s="17"/>
      <c r="B110" s="18"/>
      <c r="C110" s="18"/>
      <c r="E110" s="18"/>
      <c r="F110" s="18"/>
      <c r="G110" s="18"/>
      <c r="H110" s="18"/>
      <c r="I110" s="18"/>
    </row>
    <row r="111" spans="1:9" ht="12.75">
      <c r="A111" s="17"/>
      <c r="B111" s="18"/>
      <c r="C111" s="18"/>
      <c r="E111" s="18"/>
      <c r="F111" s="18"/>
      <c r="G111" s="18"/>
      <c r="H111" s="18"/>
      <c r="I111" s="18"/>
    </row>
    <row r="112" spans="1:9" ht="12.75">
      <c r="A112" s="17"/>
      <c r="B112" s="18"/>
      <c r="C112" s="18"/>
      <c r="E112" s="18"/>
      <c r="F112" s="18"/>
      <c r="G112" s="18"/>
      <c r="H112" s="18"/>
      <c r="I112" s="18"/>
    </row>
    <row r="113" spans="1:9" ht="12.75">
      <c r="A113" s="17"/>
      <c r="B113" s="18"/>
      <c r="C113" s="18"/>
      <c r="E113" s="18"/>
      <c r="F113" s="18"/>
      <c r="G113" s="18"/>
      <c r="H113" s="18"/>
      <c r="I113" s="18"/>
    </row>
    <row r="114" spans="1:9" ht="12.75">
      <c r="A114" s="17"/>
      <c r="B114" s="18"/>
      <c r="C114" s="18"/>
      <c r="E114" s="18"/>
      <c r="F114" s="18"/>
      <c r="G114" s="18"/>
      <c r="H114" s="18"/>
      <c r="I114" s="18"/>
    </row>
    <row r="115" spans="1:9" ht="12.75">
      <c r="A115" s="17"/>
      <c r="B115" s="18"/>
      <c r="C115" s="18"/>
      <c r="E115" s="18"/>
      <c r="F115" s="18"/>
      <c r="G115" s="18"/>
      <c r="H115" s="18"/>
      <c r="I115" s="18"/>
    </row>
    <row r="116" spans="1:9" ht="12.75">
      <c r="A116" s="17"/>
      <c r="B116" s="18"/>
      <c r="C116" s="18"/>
      <c r="E116" s="18"/>
      <c r="F116" s="18"/>
      <c r="G116" s="18"/>
      <c r="H116" s="18"/>
      <c r="I116" s="18"/>
    </row>
    <row r="117" spans="1:9" ht="12.75">
      <c r="A117" s="17"/>
      <c r="B117" s="18"/>
      <c r="C117" s="18"/>
      <c r="E117" s="18"/>
      <c r="F117" s="18"/>
      <c r="G117" s="18"/>
      <c r="H117" s="18"/>
      <c r="I117" s="18"/>
    </row>
    <row r="118" spans="1:9" ht="12.75">
      <c r="A118" s="17"/>
      <c r="B118" s="18"/>
      <c r="C118" s="18"/>
      <c r="E118" s="18"/>
      <c r="F118" s="18"/>
      <c r="G118" s="18"/>
      <c r="H118" s="18"/>
      <c r="I118" s="18"/>
    </row>
    <row r="119" spans="1:9" ht="12.75">
      <c r="A119" s="17"/>
      <c r="B119" s="18"/>
      <c r="C119" s="18"/>
      <c r="E119" s="18"/>
      <c r="F119" s="18"/>
      <c r="G119" s="18"/>
      <c r="H119" s="18"/>
      <c r="I119" s="18"/>
    </row>
    <row r="120" spans="1:9" ht="12.75">
      <c r="A120" s="17"/>
      <c r="B120" s="18"/>
      <c r="C120" s="18"/>
      <c r="E120" s="18"/>
      <c r="F120" s="18"/>
      <c r="G120" s="18"/>
      <c r="H120" s="18"/>
      <c r="I120" s="18"/>
    </row>
    <row r="121" spans="1:9" ht="12.75">
      <c r="A121" s="17"/>
      <c r="B121" s="18"/>
      <c r="C121" s="18"/>
      <c r="E121" s="18"/>
      <c r="F121" s="18"/>
      <c r="G121" s="18"/>
      <c r="H121" s="18"/>
      <c r="I121" s="18"/>
    </row>
    <row r="122" spans="1:9" ht="12.75">
      <c r="A122" s="17"/>
      <c r="B122" s="18"/>
      <c r="C122" s="18"/>
      <c r="E122" s="18"/>
      <c r="F122" s="18"/>
      <c r="G122" s="18"/>
      <c r="H122" s="18"/>
      <c r="I122" s="18"/>
    </row>
    <row r="123" spans="1:9" ht="12.75">
      <c r="A123" s="17"/>
      <c r="B123" s="18"/>
      <c r="C123" s="18"/>
      <c r="E123" s="18"/>
      <c r="F123" s="18"/>
      <c r="G123" s="18"/>
      <c r="H123" s="18"/>
      <c r="I123" s="18"/>
    </row>
    <row r="124" spans="1:9" ht="12.75">
      <c r="A124" s="17"/>
      <c r="B124" s="18"/>
      <c r="C124" s="18"/>
      <c r="E124" s="18"/>
      <c r="F124" s="18"/>
      <c r="G124" s="18"/>
      <c r="H124" s="18"/>
      <c r="I124" s="18"/>
    </row>
    <row r="125" spans="1:9" ht="12.75">
      <c r="A125" s="17"/>
      <c r="B125" s="18"/>
      <c r="C125" s="18"/>
      <c r="E125" s="18"/>
      <c r="F125" s="18"/>
      <c r="G125" s="18"/>
      <c r="H125" s="18"/>
      <c r="I125" s="18"/>
    </row>
    <row r="126" spans="1:9" ht="12.75">
      <c r="A126" s="17"/>
      <c r="B126" s="18"/>
      <c r="C126" s="18"/>
      <c r="E126" s="18"/>
      <c r="F126" s="18"/>
      <c r="G126" s="18"/>
      <c r="H126" s="18"/>
      <c r="I126" s="18"/>
    </row>
    <row r="127" spans="1:9" ht="12.75">
      <c r="A127" s="17"/>
      <c r="B127" s="18"/>
      <c r="C127" s="18"/>
      <c r="E127" s="18"/>
      <c r="F127" s="18"/>
      <c r="G127" s="18"/>
      <c r="H127" s="18"/>
      <c r="I127" s="18"/>
    </row>
    <row r="128" spans="1:9" ht="12.75">
      <c r="A128" s="17"/>
      <c r="B128" s="18"/>
      <c r="C128" s="18"/>
      <c r="E128" s="18"/>
      <c r="F128" s="18"/>
      <c r="G128" s="18"/>
      <c r="H128" s="18"/>
      <c r="I128" s="18"/>
    </row>
    <row r="129" spans="1:9" ht="12.75">
      <c r="A129" s="17"/>
      <c r="B129" s="18"/>
      <c r="C129" s="18"/>
      <c r="E129" s="18"/>
      <c r="F129" s="18"/>
      <c r="G129" s="18"/>
      <c r="H129" s="18"/>
      <c r="I129" s="18"/>
    </row>
  </sheetData>
  <mergeCells count="9">
    <mergeCell ref="F1:G1"/>
    <mergeCell ref="H1:H2"/>
    <mergeCell ref="D1:E1"/>
    <mergeCell ref="A3:F3"/>
    <mergeCell ref="A12:F12"/>
    <mergeCell ref="A27:F27"/>
    <mergeCell ref="I1:K2"/>
    <mergeCell ref="A1:A2"/>
    <mergeCell ref="B1:C1"/>
  </mergeCells>
  <hyperlinks>
    <hyperlink ref="I1:K2" location="Титульная!A1" display="На главну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3"/>
  <sheetViews>
    <sheetView zoomScale="115" zoomScaleNormal="115" workbookViewId="0" topLeftCell="A1">
      <pane ySplit="2" topLeftCell="BM3" activePane="bottomLeft" state="frozen"/>
      <selection pane="topLeft" activeCell="A1" sqref="A1"/>
      <selection pane="bottomLeft" activeCell="G1" sqref="G1:I2"/>
    </sheetView>
  </sheetViews>
  <sheetFormatPr defaultColWidth="9.140625" defaultRowHeight="12.75" outlineLevelRow="1"/>
  <cols>
    <col min="1" max="1" width="25.7109375" style="4" customWidth="1"/>
    <col min="2" max="3" width="10.7109375" style="1" customWidth="1"/>
    <col min="4" max="6" width="15.7109375" style="1" customWidth="1"/>
    <col min="7" max="7" width="8.7109375" style="1" customWidth="1"/>
    <col min="8" max="9" width="8.7109375" style="0" customWidth="1"/>
  </cols>
  <sheetData>
    <row r="1" spans="1:9" s="14" customFormat="1" ht="30" customHeight="1">
      <c r="A1" s="49" t="s">
        <v>0</v>
      </c>
      <c r="B1" s="49" t="s">
        <v>11</v>
      </c>
      <c r="C1" s="49"/>
      <c r="D1" s="49" t="s">
        <v>1</v>
      </c>
      <c r="E1" s="49"/>
      <c r="F1" s="49"/>
      <c r="G1" s="48" t="s">
        <v>86</v>
      </c>
      <c r="H1" s="48"/>
      <c r="I1" s="48"/>
    </row>
    <row r="2" spans="1:9" s="14" customFormat="1" ht="19.5" customHeight="1">
      <c r="A2" s="49"/>
      <c r="B2" s="3" t="s">
        <v>12</v>
      </c>
      <c r="C2" s="3" t="s">
        <v>13</v>
      </c>
      <c r="D2" s="3" t="s">
        <v>2</v>
      </c>
      <c r="E2" s="3" t="s">
        <v>76</v>
      </c>
      <c r="F2" s="3" t="s">
        <v>46</v>
      </c>
      <c r="G2" s="48"/>
      <c r="H2" s="48"/>
      <c r="I2" s="48"/>
    </row>
    <row r="3" spans="1:7" s="21" customFormat="1" ht="19.5" customHeight="1">
      <c r="A3" s="47" t="s">
        <v>116</v>
      </c>
      <c r="B3" s="47"/>
      <c r="C3" s="47"/>
      <c r="D3" s="47"/>
      <c r="E3" s="47"/>
      <c r="F3" s="47"/>
      <c r="G3" s="16"/>
    </row>
    <row r="4" spans="1:9" s="22" customFormat="1" ht="19.5" customHeight="1" outlineLevel="1">
      <c r="A4" s="17" t="s">
        <v>73</v>
      </c>
      <c r="B4" s="18">
        <v>11</v>
      </c>
      <c r="C4" s="18">
        <f aca="true" t="shared" si="0" ref="C4:C10">B4*1.1</f>
        <v>12.100000000000001</v>
      </c>
      <c r="D4" s="19">
        <v>4077.6923076923076</v>
      </c>
      <c r="E4" s="19">
        <v>4603.846153846153</v>
      </c>
      <c r="F4" s="19">
        <v>1249.6153846153845</v>
      </c>
      <c r="G4" s="20"/>
      <c r="H4" s="19"/>
      <c r="I4" s="24"/>
    </row>
    <row r="5" spans="1:9" s="22" customFormat="1" ht="19.5" customHeight="1" outlineLevel="1">
      <c r="A5" s="17" t="s">
        <v>74</v>
      </c>
      <c r="B5" s="18">
        <v>14</v>
      </c>
      <c r="C5" s="18">
        <f t="shared" si="0"/>
        <v>15.400000000000002</v>
      </c>
      <c r="D5" s="19">
        <v>4538.076923076923</v>
      </c>
      <c r="E5" s="19">
        <v>5064.2307692307695</v>
      </c>
      <c r="F5" s="19">
        <v>1249.6153846153845</v>
      </c>
      <c r="G5" s="20"/>
      <c r="H5" s="19"/>
      <c r="I5" s="24"/>
    </row>
    <row r="6" spans="1:9" s="22" customFormat="1" ht="19.5" customHeight="1" outlineLevel="1">
      <c r="A6" s="17" t="s">
        <v>75</v>
      </c>
      <c r="B6" s="18">
        <v>19</v>
      </c>
      <c r="C6" s="18">
        <f t="shared" si="0"/>
        <v>20.900000000000002</v>
      </c>
      <c r="D6" s="19">
        <v>5130</v>
      </c>
      <c r="E6" s="19">
        <v>5590.384615384615</v>
      </c>
      <c r="F6" s="19">
        <v>1315.3846153846152</v>
      </c>
      <c r="G6" s="20"/>
      <c r="H6" s="19"/>
      <c r="I6" s="24"/>
    </row>
    <row r="7" spans="1:9" s="22" customFormat="1" ht="19.5" customHeight="1" outlineLevel="1">
      <c r="A7" s="17" t="s">
        <v>50</v>
      </c>
      <c r="B7" s="18">
        <v>32</v>
      </c>
      <c r="C7" s="18">
        <f t="shared" si="0"/>
        <v>35.2</v>
      </c>
      <c r="D7" s="19">
        <v>7431.923076923076</v>
      </c>
      <c r="E7" s="19">
        <v>7892.307692307692</v>
      </c>
      <c r="F7" s="19">
        <v>1710</v>
      </c>
      <c r="G7" s="20"/>
      <c r="H7" s="19"/>
      <c r="I7" s="24"/>
    </row>
    <row r="8" spans="1:9" s="22" customFormat="1" ht="19.5" customHeight="1" outlineLevel="1">
      <c r="A8" s="17" t="s">
        <v>51</v>
      </c>
      <c r="B8" s="18">
        <v>47</v>
      </c>
      <c r="C8" s="18">
        <f t="shared" si="0"/>
        <v>51.7</v>
      </c>
      <c r="D8" s="19">
        <v>7958.076923076923</v>
      </c>
      <c r="E8" s="19">
        <v>8484.23076923077</v>
      </c>
      <c r="F8" s="19">
        <v>1841.5384615384614</v>
      </c>
      <c r="G8" s="20"/>
      <c r="H8" s="19"/>
      <c r="I8" s="24"/>
    </row>
    <row r="9" spans="1:9" s="22" customFormat="1" ht="19.5" customHeight="1" outlineLevel="1">
      <c r="A9" s="17" t="s">
        <v>52</v>
      </c>
      <c r="B9" s="18">
        <v>63</v>
      </c>
      <c r="C9" s="18">
        <f t="shared" si="0"/>
        <v>69.30000000000001</v>
      </c>
      <c r="D9" s="19">
        <v>9273.461538461539</v>
      </c>
      <c r="E9" s="19">
        <v>9865.384615384615</v>
      </c>
      <c r="F9" s="19">
        <v>1841.5384615384614</v>
      </c>
      <c r="G9" s="20"/>
      <c r="H9" s="19"/>
      <c r="I9" s="24"/>
    </row>
    <row r="10" spans="1:9" s="22" customFormat="1" ht="19.5" customHeight="1" outlineLevel="1">
      <c r="A10" s="17" t="s">
        <v>53</v>
      </c>
      <c r="B10" s="18">
        <v>100</v>
      </c>
      <c r="C10" s="18">
        <f t="shared" si="0"/>
        <v>110.00000000000001</v>
      </c>
      <c r="D10" s="19">
        <v>12693.461538461537</v>
      </c>
      <c r="E10" s="19">
        <v>13285.384615384615</v>
      </c>
      <c r="F10" s="19">
        <v>1973.076923076923</v>
      </c>
      <c r="G10" s="20"/>
      <c r="H10" s="19"/>
      <c r="I10" s="24"/>
    </row>
    <row r="11" spans="1:8" s="22" customFormat="1" ht="19.5" customHeight="1">
      <c r="A11" s="47" t="s">
        <v>41</v>
      </c>
      <c r="B11" s="47"/>
      <c r="C11" s="47"/>
      <c r="D11" s="47"/>
      <c r="E11" s="47"/>
      <c r="F11" s="47"/>
      <c r="G11" s="20"/>
      <c r="H11" s="19"/>
    </row>
    <row r="12" spans="1:9" s="22" customFormat="1" ht="19.5" customHeight="1" hidden="1" outlineLevel="1">
      <c r="A12" s="17" t="s">
        <v>54</v>
      </c>
      <c r="B12" s="18">
        <v>135</v>
      </c>
      <c r="C12" s="18">
        <f aca="true" t="shared" si="1" ref="C12:C20">B12*1.1</f>
        <v>148.5</v>
      </c>
      <c r="D12" s="19">
        <v>14206.153846153846</v>
      </c>
      <c r="E12" s="19">
        <v>14863.846153846152</v>
      </c>
      <c r="F12" s="19">
        <v>2301.9230769230767</v>
      </c>
      <c r="G12" s="20"/>
      <c r="H12" s="19"/>
      <c r="I12" s="25"/>
    </row>
    <row r="13" spans="1:9" s="22" customFormat="1" ht="19.5" customHeight="1" hidden="1" outlineLevel="1">
      <c r="A13" s="17" t="s">
        <v>49</v>
      </c>
      <c r="B13" s="18">
        <v>150</v>
      </c>
      <c r="C13" s="18">
        <f t="shared" si="1"/>
        <v>165</v>
      </c>
      <c r="D13" s="19">
        <v>15916.153846153846</v>
      </c>
      <c r="E13" s="19">
        <v>16771.153846153844</v>
      </c>
      <c r="F13" s="19">
        <v>2301.9230769230767</v>
      </c>
      <c r="G13" s="20"/>
      <c r="H13" s="19"/>
      <c r="I13" s="25"/>
    </row>
    <row r="14" spans="1:9" s="22" customFormat="1" ht="19.5" customHeight="1" hidden="1" outlineLevel="1">
      <c r="A14" s="17" t="s">
        <v>55</v>
      </c>
      <c r="B14" s="18">
        <v>200</v>
      </c>
      <c r="C14" s="18">
        <f t="shared" si="1"/>
        <v>220.00000000000003</v>
      </c>
      <c r="D14" s="19">
        <v>20520</v>
      </c>
      <c r="E14" s="19">
        <v>21111.923076923074</v>
      </c>
      <c r="F14" s="19">
        <v>2630.7692307692305</v>
      </c>
      <c r="G14" s="20"/>
      <c r="H14" s="19"/>
      <c r="I14" s="25"/>
    </row>
    <row r="15" spans="1:9" s="22" customFormat="1" ht="19.5" customHeight="1" hidden="1" outlineLevel="1">
      <c r="A15" s="17" t="s">
        <v>56</v>
      </c>
      <c r="B15" s="18">
        <v>250</v>
      </c>
      <c r="C15" s="18">
        <f t="shared" si="1"/>
        <v>275</v>
      </c>
      <c r="D15" s="19">
        <v>23479.615384615383</v>
      </c>
      <c r="E15" s="19">
        <v>24334.615384615383</v>
      </c>
      <c r="F15" s="19">
        <v>2630.7692307692305</v>
      </c>
      <c r="G15" s="20"/>
      <c r="H15" s="19"/>
      <c r="I15" s="25"/>
    </row>
    <row r="16" spans="1:9" s="22" customFormat="1" ht="19.5" customHeight="1" hidden="1" outlineLevel="1">
      <c r="A16" s="17" t="s">
        <v>57</v>
      </c>
      <c r="B16" s="18">
        <v>300</v>
      </c>
      <c r="C16" s="18">
        <f t="shared" si="1"/>
        <v>330</v>
      </c>
      <c r="D16" s="19">
        <v>29004.23076923077</v>
      </c>
      <c r="E16" s="19">
        <v>29990.76923076923</v>
      </c>
      <c r="F16" s="19">
        <v>2630.7692307692305</v>
      </c>
      <c r="G16" s="1"/>
      <c r="H16"/>
      <c r="I16" s="25"/>
    </row>
    <row r="17" spans="1:9" s="22" customFormat="1" ht="19.5" customHeight="1" hidden="1" outlineLevel="1">
      <c r="A17" s="17" t="s">
        <v>58</v>
      </c>
      <c r="B17" s="18">
        <v>350</v>
      </c>
      <c r="C17" s="18">
        <f t="shared" si="1"/>
        <v>385.00000000000006</v>
      </c>
      <c r="D17" s="19">
        <v>33242.692307692305</v>
      </c>
      <c r="E17" s="19">
        <v>33980.76923076923</v>
      </c>
      <c r="F17" s="19">
        <v>2703.846153846154</v>
      </c>
      <c r="G17" s="20"/>
      <c r="H17" s="19"/>
      <c r="I17" s="25"/>
    </row>
    <row r="18" spans="1:9" s="22" customFormat="1" ht="19.5" customHeight="1" hidden="1" outlineLevel="1">
      <c r="A18" s="17" t="s">
        <v>59</v>
      </c>
      <c r="B18" s="18">
        <v>400</v>
      </c>
      <c r="C18" s="18">
        <f t="shared" si="1"/>
        <v>440.00000000000006</v>
      </c>
      <c r="D18" s="19">
        <v>37123.07692307692</v>
      </c>
      <c r="E18" s="19">
        <v>37926.92307692308</v>
      </c>
      <c r="F18" s="19">
        <v>2703.846153846154</v>
      </c>
      <c r="G18" s="20"/>
      <c r="H18" s="19"/>
      <c r="I18" s="25"/>
    </row>
    <row r="19" spans="1:9" s="22" customFormat="1" ht="19.5" customHeight="1" hidden="1" outlineLevel="1">
      <c r="A19" s="17" t="s">
        <v>60</v>
      </c>
      <c r="B19" s="18">
        <v>453</v>
      </c>
      <c r="C19" s="18">
        <f t="shared" si="1"/>
        <v>498.30000000000007</v>
      </c>
      <c r="D19" s="19">
        <v>42165.38461538462</v>
      </c>
      <c r="E19" s="19">
        <v>42823.07692307692</v>
      </c>
      <c r="F19" s="19">
        <v>3580.7692307692305</v>
      </c>
      <c r="G19" s="20"/>
      <c r="H19" s="19"/>
      <c r="I19" s="25"/>
    </row>
    <row r="20" spans="1:9" s="22" customFormat="1" ht="19.5" customHeight="1" hidden="1" outlineLevel="1">
      <c r="A20" s="17" t="s">
        <v>61</v>
      </c>
      <c r="B20" s="18">
        <v>503</v>
      </c>
      <c r="C20" s="18">
        <f t="shared" si="1"/>
        <v>553.3000000000001</v>
      </c>
      <c r="D20" s="19">
        <v>44723.07692307692</v>
      </c>
      <c r="E20" s="19">
        <v>45307.692307692305</v>
      </c>
      <c r="F20" s="19">
        <v>3580.7692307692305</v>
      </c>
      <c r="G20" s="20"/>
      <c r="H20" s="19"/>
      <c r="I20" s="25"/>
    </row>
    <row r="21" spans="1:8" s="22" customFormat="1" ht="19.5" customHeight="1" collapsed="1">
      <c r="A21" s="47" t="s">
        <v>42</v>
      </c>
      <c r="B21" s="47"/>
      <c r="C21" s="47"/>
      <c r="D21" s="47"/>
      <c r="E21" s="47"/>
      <c r="F21" s="47"/>
      <c r="G21" s="20"/>
      <c r="H21" s="19"/>
    </row>
    <row r="22" spans="1:9" s="22" customFormat="1" ht="19.5" customHeight="1" hidden="1" outlineLevel="1">
      <c r="A22" s="17" t="s">
        <v>62</v>
      </c>
      <c r="B22" s="18">
        <v>550</v>
      </c>
      <c r="C22" s="18">
        <f aca="true" t="shared" si="2" ref="C22:C28">B22*1.1</f>
        <v>605</v>
      </c>
      <c r="D22" s="19">
        <v>62232.30769230769</v>
      </c>
      <c r="E22" s="19">
        <v>65623.07692307692</v>
      </c>
      <c r="F22" s="19">
        <v>3653.846153846154</v>
      </c>
      <c r="G22" s="20"/>
      <c r="H22" s="19"/>
      <c r="I22" s="25"/>
    </row>
    <row r="23" spans="1:9" s="22" customFormat="1" ht="19.5" customHeight="1" hidden="1" outlineLevel="1">
      <c r="A23" s="17" t="s">
        <v>63</v>
      </c>
      <c r="B23" s="18">
        <v>650</v>
      </c>
      <c r="C23" s="18">
        <f t="shared" si="2"/>
        <v>715.0000000000001</v>
      </c>
      <c r="D23" s="19">
        <v>68692.30769230769</v>
      </c>
      <c r="E23" s="19">
        <v>72163.46153846153</v>
      </c>
      <c r="F23" s="19">
        <v>3653.846153846154</v>
      </c>
      <c r="G23" s="20"/>
      <c r="H23" s="19"/>
      <c r="I23" s="25"/>
    </row>
    <row r="24" spans="1:9" s="22" customFormat="1" ht="19.5" customHeight="1" hidden="1" outlineLevel="1">
      <c r="A24" s="17" t="s">
        <v>64</v>
      </c>
      <c r="B24" s="18">
        <v>730</v>
      </c>
      <c r="C24" s="18">
        <f t="shared" si="2"/>
        <v>803.0000000000001</v>
      </c>
      <c r="D24" s="19">
        <v>88276.92307692308</v>
      </c>
      <c r="E24" s="19">
        <v>93392.30769230769</v>
      </c>
      <c r="F24" s="19">
        <v>5626.923076923077</v>
      </c>
      <c r="G24" s="17"/>
      <c r="I24" s="25"/>
    </row>
    <row r="25" spans="1:9" s="22" customFormat="1" ht="19.5" customHeight="1" hidden="1" outlineLevel="1">
      <c r="A25" s="17" t="s">
        <v>65</v>
      </c>
      <c r="B25" s="18">
        <v>800</v>
      </c>
      <c r="C25" s="18">
        <f t="shared" si="2"/>
        <v>880.0000000000001</v>
      </c>
      <c r="D25" s="19">
        <v>94123.07692307692</v>
      </c>
      <c r="E25" s="19">
        <v>100553.84615384616</v>
      </c>
      <c r="F25" s="19">
        <v>5626.923076923077</v>
      </c>
      <c r="G25" s="17"/>
      <c r="I25" s="25"/>
    </row>
    <row r="26" spans="1:9" s="22" customFormat="1" ht="19.5" customHeight="1" hidden="1" outlineLevel="1">
      <c r="A26" s="17" t="s">
        <v>66</v>
      </c>
      <c r="B26" s="18">
        <v>1022</v>
      </c>
      <c r="C26" s="18">
        <f t="shared" si="2"/>
        <v>1124.2</v>
      </c>
      <c r="D26" s="19">
        <v>120284.61538461538</v>
      </c>
      <c r="E26" s="19">
        <v>126423.07692307692</v>
      </c>
      <c r="F26" s="19">
        <v>10011.538461538461</v>
      </c>
      <c r="G26" s="17"/>
      <c r="I26" s="25"/>
    </row>
    <row r="27" spans="1:9" s="22" customFormat="1" ht="19.5" customHeight="1" hidden="1" outlineLevel="1">
      <c r="A27" s="17" t="s">
        <v>67</v>
      </c>
      <c r="B27" s="18">
        <v>1253</v>
      </c>
      <c r="C27" s="18">
        <f t="shared" si="2"/>
        <v>1378.3000000000002</v>
      </c>
      <c r="D27" s="19">
        <v>185980.76923076922</v>
      </c>
      <c r="E27" s="19">
        <v>190000</v>
      </c>
      <c r="F27" s="19">
        <v>12496.153846153846</v>
      </c>
      <c r="G27" s="17"/>
      <c r="I27" s="25"/>
    </row>
    <row r="28" spans="1:9" s="22" customFormat="1" ht="19.5" customHeight="1" hidden="1" outlineLevel="1">
      <c r="A28" s="17" t="s">
        <v>68</v>
      </c>
      <c r="B28" s="18">
        <v>1364</v>
      </c>
      <c r="C28" s="18">
        <f t="shared" si="2"/>
        <v>1500.4</v>
      </c>
      <c r="D28" s="19">
        <v>198769.23076923075</v>
      </c>
      <c r="E28" s="19">
        <v>209000</v>
      </c>
      <c r="F28" s="19">
        <v>12496.153846153846</v>
      </c>
      <c r="G28" s="17"/>
      <c r="I28" s="25"/>
    </row>
    <row r="29" spans="1:9" s="22" customFormat="1" ht="19.5" customHeight="1" collapsed="1">
      <c r="A29" s="47" t="s">
        <v>77</v>
      </c>
      <c r="B29" s="47"/>
      <c r="C29" s="47"/>
      <c r="D29" s="47"/>
      <c r="E29" s="47"/>
      <c r="F29" s="47"/>
      <c r="G29" s="17"/>
      <c r="I29" s="25"/>
    </row>
    <row r="30" spans="1:9" s="22" customFormat="1" ht="19.5" customHeight="1" hidden="1" outlineLevel="1">
      <c r="A30" s="17" t="s">
        <v>69</v>
      </c>
      <c r="B30" s="18">
        <v>1505</v>
      </c>
      <c r="C30" s="18">
        <f>B30*1.1</f>
        <v>1655.5000000000002</v>
      </c>
      <c r="D30" s="19">
        <v>201253.84615384616</v>
      </c>
      <c r="E30" s="19">
        <v>211411.53846153847</v>
      </c>
      <c r="F30" s="19">
        <v>12496.153846153846</v>
      </c>
      <c r="G30" s="17"/>
      <c r="I30" s="25"/>
    </row>
    <row r="31" spans="1:9" s="22" customFormat="1" ht="19.5" customHeight="1" hidden="1" outlineLevel="1">
      <c r="A31" s="17" t="s">
        <v>70</v>
      </c>
      <c r="B31" s="18">
        <v>1705</v>
      </c>
      <c r="C31" s="18">
        <f>B31*1.1</f>
        <v>1875.5000000000002</v>
      </c>
      <c r="D31" s="19">
        <v>219669.23076923075</v>
      </c>
      <c r="E31" s="19">
        <v>229461.53846153844</v>
      </c>
      <c r="F31" s="19">
        <v>12496.153846153846</v>
      </c>
      <c r="G31" s="17"/>
      <c r="I31" s="25"/>
    </row>
    <row r="32" spans="1:9" s="22" customFormat="1" ht="19.5" customHeight="1" hidden="1" outlineLevel="1">
      <c r="A32" s="17" t="s">
        <v>71</v>
      </c>
      <c r="B32" s="18">
        <v>1844</v>
      </c>
      <c r="C32" s="18">
        <f>B32*1.1</f>
        <v>2028.4</v>
      </c>
      <c r="D32" s="19">
        <v>304803.8461538461</v>
      </c>
      <c r="E32" s="19">
        <v>314376.92307692306</v>
      </c>
      <c r="F32" s="19">
        <v>12496.153846153846</v>
      </c>
      <c r="G32" s="19"/>
      <c r="I32" s="25"/>
    </row>
    <row r="33" spans="1:9" s="22" customFormat="1" ht="19.5" customHeight="1" hidden="1" outlineLevel="1">
      <c r="A33" s="17" t="s">
        <v>72</v>
      </c>
      <c r="B33" s="18">
        <v>2058</v>
      </c>
      <c r="C33" s="18">
        <f>B33*1.1</f>
        <v>2263.8</v>
      </c>
      <c r="D33" s="19">
        <v>311307.6923076923</v>
      </c>
      <c r="E33" s="19">
        <v>320953.8461538461</v>
      </c>
      <c r="F33" s="19">
        <v>12496.153846153846</v>
      </c>
      <c r="G33" s="18"/>
      <c r="I33" s="25"/>
    </row>
    <row r="34" spans="1:7" s="22" customFormat="1" ht="19.5" customHeight="1" collapsed="1">
      <c r="A34" s="17"/>
      <c r="B34" s="18"/>
      <c r="C34" s="18"/>
      <c r="D34" s="19"/>
      <c r="E34" s="19"/>
      <c r="F34" s="19"/>
      <c r="G34" s="18"/>
    </row>
    <row r="35" spans="1:7" s="22" customFormat="1" ht="19.5" customHeight="1">
      <c r="A35" s="17"/>
      <c r="B35" s="18"/>
      <c r="C35" s="18"/>
      <c r="D35" s="19"/>
      <c r="E35" s="19"/>
      <c r="F35" s="19"/>
      <c r="G35" s="18"/>
    </row>
    <row r="36" spans="1:7" s="22" customFormat="1" ht="19.5" customHeight="1">
      <c r="A36" s="17"/>
      <c r="B36" s="18"/>
      <c r="C36" s="18"/>
      <c r="D36" s="19"/>
      <c r="E36" s="19"/>
      <c r="F36" s="19"/>
      <c r="G36" s="18"/>
    </row>
    <row r="37" spans="1:7" s="22" customFormat="1" ht="19.5" customHeight="1">
      <c r="A37" s="17"/>
      <c r="B37" s="18"/>
      <c r="C37" s="18"/>
      <c r="D37" s="19"/>
      <c r="E37" s="19"/>
      <c r="F37" s="19"/>
      <c r="G37" s="18"/>
    </row>
    <row r="38" spans="1:7" s="22" customFormat="1" ht="19.5" customHeight="1">
      <c r="A38" s="17"/>
      <c r="B38" s="18"/>
      <c r="C38" s="18"/>
      <c r="D38" s="19"/>
      <c r="E38" s="19"/>
      <c r="F38" s="19"/>
      <c r="G38" s="18"/>
    </row>
    <row r="39" spans="1:7" s="22" customFormat="1" ht="19.5" customHeight="1">
      <c r="A39" s="17"/>
      <c r="B39" s="18"/>
      <c r="C39" s="18"/>
      <c r="D39" s="19"/>
      <c r="E39" s="19"/>
      <c r="F39" s="19"/>
      <c r="G39" s="18"/>
    </row>
    <row r="40" spans="1:7" s="22" customFormat="1" ht="19.5" customHeight="1">
      <c r="A40" s="17"/>
      <c r="B40" s="18"/>
      <c r="C40" s="18"/>
      <c r="D40" s="19"/>
      <c r="E40" s="19"/>
      <c r="F40" s="19"/>
      <c r="G40" s="18"/>
    </row>
    <row r="41" spans="1:7" s="22" customFormat="1" ht="19.5" customHeight="1">
      <c r="A41" s="17"/>
      <c r="B41" s="18"/>
      <c r="C41" s="18"/>
      <c r="D41" s="19"/>
      <c r="E41" s="19"/>
      <c r="F41" s="19"/>
      <c r="G41" s="18"/>
    </row>
    <row r="42" spans="1:7" s="22" customFormat="1" ht="19.5" customHeight="1">
      <c r="A42" s="17"/>
      <c r="B42" s="18"/>
      <c r="C42" s="18"/>
      <c r="D42" s="19"/>
      <c r="E42" s="19"/>
      <c r="F42" s="19"/>
      <c r="G42" s="18"/>
    </row>
    <row r="43" spans="1:7" s="22" customFormat="1" ht="19.5" customHeight="1">
      <c r="A43" s="17"/>
      <c r="B43" s="18"/>
      <c r="C43" s="18"/>
      <c r="D43" s="19"/>
      <c r="E43" s="19"/>
      <c r="F43" s="19"/>
      <c r="G43" s="18"/>
    </row>
    <row r="44" spans="1:7" s="22" customFormat="1" ht="19.5" customHeight="1">
      <c r="A44" s="17"/>
      <c r="B44" s="18"/>
      <c r="C44" s="18"/>
      <c r="D44" s="18"/>
      <c r="E44" s="18"/>
      <c r="F44" s="18"/>
      <c r="G44" s="18"/>
    </row>
    <row r="45" spans="1:7" s="22" customFormat="1" ht="19.5" customHeight="1">
      <c r="A45" s="17"/>
      <c r="B45" s="18"/>
      <c r="C45" s="18"/>
      <c r="D45" s="18"/>
      <c r="E45" s="18"/>
      <c r="F45" s="18"/>
      <c r="G45" s="18"/>
    </row>
    <row r="46" spans="1:7" s="22" customFormat="1" ht="19.5" customHeight="1">
      <c r="A46" s="17"/>
      <c r="B46" s="18"/>
      <c r="C46" s="18"/>
      <c r="D46" s="18"/>
      <c r="E46" s="18"/>
      <c r="F46" s="18"/>
      <c r="G46" s="18"/>
    </row>
    <row r="47" spans="1:7" s="22" customFormat="1" ht="19.5" customHeight="1">
      <c r="A47" s="17"/>
      <c r="B47" s="18"/>
      <c r="C47" s="18"/>
      <c r="D47" s="18"/>
      <c r="E47" s="18"/>
      <c r="F47" s="18"/>
      <c r="G47" s="18"/>
    </row>
    <row r="48" spans="1:7" s="22" customFormat="1" ht="19.5" customHeight="1">
      <c r="A48" s="17"/>
      <c r="B48" s="18"/>
      <c r="C48" s="18"/>
      <c r="D48" s="18"/>
      <c r="E48" s="18"/>
      <c r="F48" s="18"/>
      <c r="G48" s="18"/>
    </row>
    <row r="49" spans="1:7" s="22" customFormat="1" ht="19.5" customHeight="1">
      <c r="A49" s="17"/>
      <c r="B49" s="18"/>
      <c r="C49" s="18"/>
      <c r="D49" s="18"/>
      <c r="E49" s="18"/>
      <c r="F49" s="18"/>
      <c r="G49" s="18"/>
    </row>
    <row r="50" spans="1:7" s="22" customFormat="1" ht="19.5" customHeight="1">
      <c r="A50" s="17"/>
      <c r="B50" s="18"/>
      <c r="C50" s="18"/>
      <c r="D50" s="18"/>
      <c r="E50" s="18"/>
      <c r="F50" s="18"/>
      <c r="G50" s="18"/>
    </row>
    <row r="51" spans="1:7" s="22" customFormat="1" ht="19.5" customHeight="1">
      <c r="A51" s="17"/>
      <c r="B51" s="18"/>
      <c r="C51" s="18"/>
      <c r="D51" s="18"/>
      <c r="E51" s="18"/>
      <c r="F51" s="18"/>
      <c r="G51" s="18"/>
    </row>
    <row r="52" spans="1:7" s="22" customFormat="1" ht="12.75">
      <c r="A52" s="17"/>
      <c r="B52" s="18"/>
      <c r="C52" s="18"/>
      <c r="D52" s="18"/>
      <c r="E52" s="18"/>
      <c r="F52" s="18"/>
      <c r="G52" s="18"/>
    </row>
    <row r="53" spans="1:7" s="22" customFormat="1" ht="12.75">
      <c r="A53" s="17"/>
      <c r="B53" s="18"/>
      <c r="C53" s="18"/>
      <c r="D53" s="18"/>
      <c r="E53" s="18"/>
      <c r="F53" s="18"/>
      <c r="G53" s="18"/>
    </row>
    <row r="54" spans="1:7" s="22" customFormat="1" ht="12.75">
      <c r="A54" s="17"/>
      <c r="B54" s="18"/>
      <c r="C54" s="18"/>
      <c r="D54" s="18"/>
      <c r="E54" s="18"/>
      <c r="F54" s="18"/>
      <c r="G54" s="18"/>
    </row>
    <row r="55" spans="1:7" s="22" customFormat="1" ht="12.75">
      <c r="A55" s="17"/>
      <c r="B55" s="18"/>
      <c r="C55" s="18"/>
      <c r="D55" s="18"/>
      <c r="E55" s="18"/>
      <c r="F55" s="18"/>
      <c r="G55" s="18"/>
    </row>
    <row r="56" spans="1:7" s="22" customFormat="1" ht="12.75">
      <c r="A56" s="17"/>
      <c r="B56" s="18"/>
      <c r="C56" s="18"/>
      <c r="D56" s="18"/>
      <c r="E56" s="18"/>
      <c r="F56" s="18"/>
      <c r="G56" s="18"/>
    </row>
    <row r="57" spans="1:7" s="22" customFormat="1" ht="12.75">
      <c r="A57" s="17"/>
      <c r="B57" s="18"/>
      <c r="C57" s="18"/>
      <c r="D57" s="18"/>
      <c r="E57" s="18"/>
      <c r="F57" s="18"/>
      <c r="G57" s="18"/>
    </row>
    <row r="58" spans="1:9" s="22" customFormat="1" ht="12.75">
      <c r="A58" s="17"/>
      <c r="B58" s="18"/>
      <c r="C58" s="18"/>
      <c r="D58" s="18"/>
      <c r="E58" s="18"/>
      <c r="F58" s="18"/>
      <c r="G58" s="18"/>
      <c r="H58"/>
      <c r="I58"/>
    </row>
    <row r="59" spans="1:9" s="22" customFormat="1" ht="12.75">
      <c r="A59" s="17"/>
      <c r="B59" s="18"/>
      <c r="C59" s="18"/>
      <c r="D59" s="18"/>
      <c r="E59" s="18"/>
      <c r="F59" s="18"/>
      <c r="G59" s="18"/>
      <c r="H59"/>
      <c r="I59"/>
    </row>
    <row r="60" spans="1:9" s="22" customFormat="1" ht="12.75">
      <c r="A60" s="17"/>
      <c r="B60" s="18"/>
      <c r="C60" s="18"/>
      <c r="D60" s="18"/>
      <c r="E60" s="18"/>
      <c r="F60" s="18"/>
      <c r="G60" s="18"/>
      <c r="H60"/>
      <c r="I60"/>
    </row>
    <row r="61" spans="1:9" s="22" customFormat="1" ht="12.75">
      <c r="A61" s="17"/>
      <c r="B61" s="18"/>
      <c r="C61" s="18"/>
      <c r="D61" s="18"/>
      <c r="E61" s="18"/>
      <c r="F61" s="18"/>
      <c r="G61" s="18"/>
      <c r="H61"/>
      <c r="I61"/>
    </row>
    <row r="62" spans="1:9" s="22" customFormat="1" ht="12.75">
      <c r="A62" s="17"/>
      <c r="B62" s="18"/>
      <c r="C62" s="18"/>
      <c r="D62" s="18"/>
      <c r="E62" s="18"/>
      <c r="F62" s="18"/>
      <c r="G62" s="18"/>
      <c r="H62"/>
      <c r="I62"/>
    </row>
    <row r="63" spans="1:9" s="22" customFormat="1" ht="12.75">
      <c r="A63" s="17"/>
      <c r="B63" s="18"/>
      <c r="C63" s="18"/>
      <c r="D63" s="18"/>
      <c r="E63" s="18"/>
      <c r="F63" s="18"/>
      <c r="G63" s="18"/>
      <c r="H63"/>
      <c r="I63"/>
    </row>
    <row r="64" spans="1:9" s="22" customFormat="1" ht="12.75">
      <c r="A64" s="17"/>
      <c r="B64" s="18"/>
      <c r="C64" s="18"/>
      <c r="D64" s="18"/>
      <c r="E64" s="18"/>
      <c r="F64" s="18"/>
      <c r="G64" s="18"/>
      <c r="H64"/>
      <c r="I64"/>
    </row>
    <row r="65" spans="1:9" s="22" customFormat="1" ht="12.75">
      <c r="A65" s="17"/>
      <c r="B65" s="18"/>
      <c r="C65" s="18"/>
      <c r="D65" s="18"/>
      <c r="E65" s="18"/>
      <c r="F65" s="18"/>
      <c r="G65" s="18"/>
      <c r="H65"/>
      <c r="I65"/>
    </row>
    <row r="66" spans="1:9" s="22" customFormat="1" ht="12.75">
      <c r="A66" s="17"/>
      <c r="B66" s="18"/>
      <c r="C66" s="18"/>
      <c r="D66" s="18"/>
      <c r="E66" s="18"/>
      <c r="F66" s="18"/>
      <c r="G66" s="18"/>
      <c r="H66"/>
      <c r="I66"/>
    </row>
    <row r="67" spans="1:9" s="22" customFormat="1" ht="12.75">
      <c r="A67" s="17"/>
      <c r="B67" s="18"/>
      <c r="C67" s="18"/>
      <c r="D67" s="18"/>
      <c r="E67" s="18"/>
      <c r="F67" s="18"/>
      <c r="G67" s="18"/>
      <c r="H67"/>
      <c r="I67"/>
    </row>
    <row r="68" spans="1:9" s="22" customFormat="1" ht="12.75">
      <c r="A68" s="17"/>
      <c r="B68" s="18"/>
      <c r="C68" s="18"/>
      <c r="D68" s="18"/>
      <c r="E68" s="18"/>
      <c r="F68" s="18"/>
      <c r="G68" s="18"/>
      <c r="H68"/>
      <c r="I68"/>
    </row>
    <row r="69" spans="1:9" s="22" customFormat="1" ht="12.75">
      <c r="A69" s="17"/>
      <c r="B69" s="18"/>
      <c r="C69" s="18"/>
      <c r="D69" s="18"/>
      <c r="E69" s="18"/>
      <c r="F69" s="18"/>
      <c r="G69" s="18"/>
      <c r="H69"/>
      <c r="I69"/>
    </row>
    <row r="70" spans="1:9" s="22" customFormat="1" ht="12.75">
      <c r="A70" s="17"/>
      <c r="B70" s="18"/>
      <c r="C70" s="18"/>
      <c r="D70" s="18"/>
      <c r="E70" s="18"/>
      <c r="F70" s="18"/>
      <c r="G70" s="18"/>
      <c r="H70"/>
      <c r="I70"/>
    </row>
    <row r="71" spans="1:9" s="22" customFormat="1" ht="12.75">
      <c r="A71" s="17"/>
      <c r="B71" s="18"/>
      <c r="C71" s="18"/>
      <c r="D71" s="18"/>
      <c r="E71" s="18"/>
      <c r="F71" s="18"/>
      <c r="G71" s="18"/>
      <c r="H71"/>
      <c r="I71"/>
    </row>
    <row r="72" spans="1:9" s="22" customFormat="1" ht="12.75">
      <c r="A72" s="17"/>
      <c r="B72" s="18"/>
      <c r="C72" s="18"/>
      <c r="D72" s="18"/>
      <c r="E72" s="18"/>
      <c r="F72" s="18"/>
      <c r="G72" s="18"/>
      <c r="H72"/>
      <c r="I72"/>
    </row>
    <row r="73" spans="1:9" s="22" customFormat="1" ht="12.75">
      <c r="A73" s="17"/>
      <c r="B73" s="18"/>
      <c r="C73" s="18"/>
      <c r="D73" s="18"/>
      <c r="E73" s="18"/>
      <c r="F73" s="18"/>
      <c r="G73" s="18"/>
      <c r="H73"/>
      <c r="I73"/>
    </row>
    <row r="74" spans="1:9" s="22" customFormat="1" ht="12.75">
      <c r="A74" s="17"/>
      <c r="B74" s="18"/>
      <c r="C74" s="18"/>
      <c r="D74" s="18"/>
      <c r="E74" s="18"/>
      <c r="F74" s="18"/>
      <c r="G74" s="18"/>
      <c r="H74"/>
      <c r="I74"/>
    </row>
    <row r="75" spans="1:9" s="22" customFormat="1" ht="12.75">
      <c r="A75" s="17"/>
      <c r="B75" s="18"/>
      <c r="C75" s="18"/>
      <c r="D75" s="18"/>
      <c r="E75" s="18"/>
      <c r="F75" s="18"/>
      <c r="G75" s="18"/>
      <c r="H75"/>
      <c r="I75"/>
    </row>
    <row r="76" spans="1:9" s="22" customFormat="1" ht="12.75">
      <c r="A76" s="17"/>
      <c r="B76" s="18"/>
      <c r="C76" s="18"/>
      <c r="D76" s="18"/>
      <c r="E76" s="18"/>
      <c r="F76" s="18"/>
      <c r="G76" s="18"/>
      <c r="H76"/>
      <c r="I76"/>
    </row>
    <row r="77" spans="1:9" s="22" customFormat="1" ht="12.75">
      <c r="A77" s="17"/>
      <c r="B77" s="18"/>
      <c r="C77" s="18"/>
      <c r="D77" s="18"/>
      <c r="E77" s="18"/>
      <c r="F77" s="18"/>
      <c r="G77" s="18"/>
      <c r="H77"/>
      <c r="I77"/>
    </row>
    <row r="78" spans="1:9" s="22" customFormat="1" ht="12.75">
      <c r="A78" s="17"/>
      <c r="B78" s="18"/>
      <c r="C78" s="18"/>
      <c r="D78" s="18"/>
      <c r="E78" s="18"/>
      <c r="F78" s="18"/>
      <c r="G78" s="18"/>
      <c r="H78"/>
      <c r="I78"/>
    </row>
    <row r="79" spans="1:9" s="22" customFormat="1" ht="12.75">
      <c r="A79" s="17"/>
      <c r="B79" s="18"/>
      <c r="C79" s="18"/>
      <c r="D79" s="18"/>
      <c r="E79" s="18"/>
      <c r="F79" s="18"/>
      <c r="G79" s="18"/>
      <c r="H79"/>
      <c r="I79"/>
    </row>
    <row r="80" spans="1:9" s="22" customFormat="1" ht="12.75">
      <c r="A80" s="17"/>
      <c r="B80" s="18"/>
      <c r="C80" s="18"/>
      <c r="D80" s="18"/>
      <c r="E80" s="18"/>
      <c r="F80" s="18"/>
      <c r="G80" s="18"/>
      <c r="H80"/>
      <c r="I80"/>
    </row>
    <row r="81" spans="1:9" s="22" customFormat="1" ht="12.75">
      <c r="A81" s="17"/>
      <c r="B81" s="18"/>
      <c r="C81" s="18"/>
      <c r="D81" s="18"/>
      <c r="E81" s="18"/>
      <c r="F81" s="18"/>
      <c r="G81" s="18"/>
      <c r="H81"/>
      <c r="I81"/>
    </row>
    <row r="82" spans="1:9" s="22" customFormat="1" ht="12.75">
      <c r="A82" s="17"/>
      <c r="B82" s="18"/>
      <c r="C82" s="18"/>
      <c r="D82" s="18"/>
      <c r="E82" s="18"/>
      <c r="F82" s="18"/>
      <c r="G82" s="18"/>
      <c r="H82"/>
      <c r="I82"/>
    </row>
    <row r="83" spans="1:9" s="22" customFormat="1" ht="12.75">
      <c r="A83" s="17"/>
      <c r="B83" s="18"/>
      <c r="C83" s="18"/>
      <c r="D83" s="18"/>
      <c r="E83" s="18"/>
      <c r="F83" s="18"/>
      <c r="G83" s="18"/>
      <c r="H83"/>
      <c r="I83"/>
    </row>
    <row r="84" spans="1:9" s="22" customFormat="1" ht="12.75">
      <c r="A84" s="17"/>
      <c r="B84" s="18"/>
      <c r="C84" s="18"/>
      <c r="D84" s="18"/>
      <c r="E84" s="18"/>
      <c r="F84" s="18"/>
      <c r="G84" s="18"/>
      <c r="H84"/>
      <c r="I84"/>
    </row>
    <row r="85" spans="1:9" s="22" customFormat="1" ht="12.75">
      <c r="A85" s="17"/>
      <c r="B85" s="18"/>
      <c r="C85" s="18"/>
      <c r="D85" s="18"/>
      <c r="E85" s="18"/>
      <c r="F85" s="18"/>
      <c r="G85" s="18"/>
      <c r="H85"/>
      <c r="I85"/>
    </row>
    <row r="86" spans="1:9" s="22" customFormat="1" ht="12.75">
      <c r="A86" s="17"/>
      <c r="B86" s="18"/>
      <c r="C86" s="18"/>
      <c r="D86" s="18"/>
      <c r="E86" s="18"/>
      <c r="F86" s="18"/>
      <c r="G86" s="18"/>
      <c r="H86"/>
      <c r="I86"/>
    </row>
    <row r="87" spans="1:9" s="22" customFormat="1" ht="12.75">
      <c r="A87" s="17"/>
      <c r="B87" s="18"/>
      <c r="C87" s="18"/>
      <c r="D87" s="18"/>
      <c r="E87" s="18"/>
      <c r="F87" s="18"/>
      <c r="G87" s="18"/>
      <c r="H87"/>
      <c r="I87"/>
    </row>
    <row r="88" spans="1:9" s="22" customFormat="1" ht="12.75">
      <c r="A88" s="17"/>
      <c r="B88" s="18"/>
      <c r="C88" s="18"/>
      <c r="D88" s="18"/>
      <c r="E88" s="18"/>
      <c r="F88" s="18"/>
      <c r="G88" s="18"/>
      <c r="H88"/>
      <c r="I88"/>
    </row>
    <row r="89" spans="1:9" s="22" customFormat="1" ht="12.75">
      <c r="A89" s="17"/>
      <c r="B89" s="18"/>
      <c r="C89" s="18"/>
      <c r="D89" s="18"/>
      <c r="E89" s="18"/>
      <c r="F89" s="18"/>
      <c r="G89" s="18"/>
      <c r="H89"/>
      <c r="I89"/>
    </row>
    <row r="90" spans="1:9" s="22" customFormat="1" ht="12.75">
      <c r="A90" s="17"/>
      <c r="B90" s="18"/>
      <c r="C90" s="18"/>
      <c r="D90" s="18"/>
      <c r="E90" s="18"/>
      <c r="F90" s="18"/>
      <c r="G90" s="18"/>
      <c r="H90"/>
      <c r="I90"/>
    </row>
    <row r="91" spans="1:9" s="22" customFormat="1" ht="12.75">
      <c r="A91" s="17"/>
      <c r="B91" s="18"/>
      <c r="C91" s="18"/>
      <c r="D91" s="18"/>
      <c r="E91" s="18"/>
      <c r="F91" s="18"/>
      <c r="G91" s="18"/>
      <c r="H91"/>
      <c r="I91"/>
    </row>
    <row r="92" spans="1:9" s="22" customFormat="1" ht="12.75">
      <c r="A92" s="17"/>
      <c r="B92" s="18"/>
      <c r="C92" s="18"/>
      <c r="D92" s="18"/>
      <c r="E92" s="18"/>
      <c r="F92" s="18"/>
      <c r="G92" s="18"/>
      <c r="H92"/>
      <c r="I92"/>
    </row>
    <row r="93" spans="1:9" s="22" customFormat="1" ht="12.75">
      <c r="A93" s="17"/>
      <c r="B93" s="18"/>
      <c r="C93" s="18"/>
      <c r="D93" s="18"/>
      <c r="E93" s="18"/>
      <c r="F93" s="18"/>
      <c r="G93" s="18"/>
      <c r="H93"/>
      <c r="I93"/>
    </row>
    <row r="94" spans="1:9" s="22" customFormat="1" ht="12.75">
      <c r="A94" s="17"/>
      <c r="B94" s="18"/>
      <c r="C94" s="18"/>
      <c r="D94" s="18"/>
      <c r="E94" s="18"/>
      <c r="F94" s="18"/>
      <c r="G94" s="18"/>
      <c r="H94"/>
      <c r="I94"/>
    </row>
    <row r="95" spans="1:9" s="22" customFormat="1" ht="12.75">
      <c r="A95" s="17"/>
      <c r="B95" s="18"/>
      <c r="C95" s="18"/>
      <c r="D95" s="18"/>
      <c r="E95" s="18"/>
      <c r="F95" s="18"/>
      <c r="G95" s="18"/>
      <c r="H95"/>
      <c r="I95"/>
    </row>
    <row r="96" spans="1:9" s="22" customFormat="1" ht="12.75">
      <c r="A96" s="17"/>
      <c r="B96" s="18"/>
      <c r="C96" s="18"/>
      <c r="D96" s="18"/>
      <c r="E96" s="18"/>
      <c r="F96" s="18"/>
      <c r="G96" s="18"/>
      <c r="H96"/>
      <c r="I96"/>
    </row>
    <row r="97" spans="1:9" s="22" customFormat="1" ht="12.75">
      <c r="A97" s="17"/>
      <c r="B97" s="18"/>
      <c r="C97" s="18"/>
      <c r="D97" s="18"/>
      <c r="E97" s="18"/>
      <c r="F97" s="18"/>
      <c r="G97" s="18"/>
      <c r="H97"/>
      <c r="I97"/>
    </row>
    <row r="98" spans="1:9" s="22" customFormat="1" ht="12.75">
      <c r="A98" s="17"/>
      <c r="B98" s="18"/>
      <c r="C98" s="18"/>
      <c r="D98" s="18"/>
      <c r="E98" s="18"/>
      <c r="F98" s="18"/>
      <c r="G98" s="18"/>
      <c r="H98"/>
      <c r="I98"/>
    </row>
    <row r="99" spans="1:9" s="22" customFormat="1" ht="12.75">
      <c r="A99" s="17"/>
      <c r="B99" s="18"/>
      <c r="C99" s="18"/>
      <c r="D99" s="18"/>
      <c r="E99" s="18"/>
      <c r="F99" s="18"/>
      <c r="G99" s="18"/>
      <c r="H99"/>
      <c r="I99"/>
    </row>
    <row r="100" spans="1:9" s="22" customFormat="1" ht="12.75">
      <c r="A100" s="17"/>
      <c r="B100" s="18"/>
      <c r="C100" s="18"/>
      <c r="D100" s="18"/>
      <c r="E100" s="18"/>
      <c r="F100" s="18"/>
      <c r="G100" s="18"/>
      <c r="H100"/>
      <c r="I100"/>
    </row>
    <row r="101" spans="1:9" s="22" customFormat="1" ht="12.75">
      <c r="A101" s="17"/>
      <c r="B101" s="18"/>
      <c r="C101" s="18"/>
      <c r="D101" s="18"/>
      <c r="E101" s="18"/>
      <c r="F101" s="18"/>
      <c r="G101" s="18"/>
      <c r="H101"/>
      <c r="I101"/>
    </row>
    <row r="102" spans="1:9" s="22" customFormat="1" ht="12.75">
      <c r="A102" s="17"/>
      <c r="B102" s="18"/>
      <c r="C102" s="18"/>
      <c r="D102" s="18"/>
      <c r="E102" s="18"/>
      <c r="F102" s="18"/>
      <c r="G102" s="18"/>
      <c r="H102"/>
      <c r="I102"/>
    </row>
    <row r="103" spans="1:9" s="22" customFormat="1" ht="12.75">
      <c r="A103" s="17"/>
      <c r="B103" s="18"/>
      <c r="C103" s="18"/>
      <c r="D103" s="18"/>
      <c r="E103" s="18"/>
      <c r="F103" s="18"/>
      <c r="G103" s="18"/>
      <c r="H103"/>
      <c r="I103"/>
    </row>
    <row r="104" spans="1:9" s="22" customFormat="1" ht="12.75">
      <c r="A104" s="17"/>
      <c r="B104" s="18"/>
      <c r="C104" s="18"/>
      <c r="D104" s="18"/>
      <c r="E104" s="18"/>
      <c r="F104" s="18"/>
      <c r="G104" s="18"/>
      <c r="H104"/>
      <c r="I104"/>
    </row>
    <row r="105" spans="1:9" s="22" customFormat="1" ht="12.75">
      <c r="A105" s="17"/>
      <c r="B105" s="18"/>
      <c r="C105" s="18"/>
      <c r="D105" s="18"/>
      <c r="E105" s="18"/>
      <c r="F105" s="18"/>
      <c r="G105" s="18"/>
      <c r="H105"/>
      <c r="I105"/>
    </row>
    <row r="106" spans="1:9" s="22" customFormat="1" ht="12.75">
      <c r="A106" s="17"/>
      <c r="B106" s="18"/>
      <c r="C106" s="18"/>
      <c r="D106" s="18"/>
      <c r="E106" s="18"/>
      <c r="F106" s="18"/>
      <c r="G106" s="18"/>
      <c r="H106"/>
      <c r="I106"/>
    </row>
    <row r="107" spans="1:7" ht="12.75">
      <c r="A107" s="17"/>
      <c r="B107" s="18"/>
      <c r="C107" s="18"/>
      <c r="D107" s="18"/>
      <c r="E107" s="18"/>
      <c r="F107" s="18"/>
      <c r="G107" s="18"/>
    </row>
    <row r="108" spans="1:7" ht="12.75">
      <c r="A108" s="17"/>
      <c r="B108" s="18"/>
      <c r="C108" s="18"/>
      <c r="D108" s="18"/>
      <c r="E108" s="18"/>
      <c r="F108" s="18"/>
      <c r="G108" s="18"/>
    </row>
    <row r="109" spans="1:7" ht="12.75">
      <c r="A109" s="17"/>
      <c r="B109" s="18"/>
      <c r="C109" s="18"/>
      <c r="D109" s="18"/>
      <c r="E109" s="18"/>
      <c r="F109" s="18"/>
      <c r="G109" s="18"/>
    </row>
    <row r="110" spans="1:7" ht="12.75">
      <c r="A110" s="17"/>
      <c r="B110" s="18"/>
      <c r="C110" s="18"/>
      <c r="D110" s="18"/>
      <c r="E110" s="18"/>
      <c r="F110" s="18"/>
      <c r="G110" s="18"/>
    </row>
    <row r="111" spans="1:7" ht="12.75">
      <c r="A111" s="17"/>
      <c r="B111" s="18"/>
      <c r="C111" s="18"/>
      <c r="D111" s="18"/>
      <c r="E111" s="18"/>
      <c r="F111" s="18"/>
      <c r="G111" s="18"/>
    </row>
    <row r="112" spans="1:7" ht="12.75">
      <c r="A112" s="17"/>
      <c r="B112" s="18"/>
      <c r="C112" s="18"/>
      <c r="D112" s="18"/>
      <c r="E112" s="18"/>
      <c r="F112" s="18"/>
      <c r="G112" s="18"/>
    </row>
    <row r="113" spans="1:7" ht="12.75">
      <c r="A113" s="17"/>
      <c r="B113" s="18"/>
      <c r="C113" s="18"/>
      <c r="D113" s="18"/>
      <c r="E113" s="18"/>
      <c r="F113" s="18"/>
      <c r="G113" s="18"/>
    </row>
    <row r="114" spans="1:7" ht="12.75">
      <c r="A114" s="17"/>
      <c r="B114" s="18"/>
      <c r="C114" s="18"/>
      <c r="D114" s="18"/>
      <c r="E114" s="18"/>
      <c r="F114" s="18"/>
      <c r="G114" s="18"/>
    </row>
    <row r="115" spans="1:7" ht="12.75">
      <c r="A115" s="17"/>
      <c r="B115" s="18"/>
      <c r="C115" s="18"/>
      <c r="D115" s="18"/>
      <c r="E115" s="18"/>
      <c r="F115" s="18"/>
      <c r="G115" s="18"/>
    </row>
    <row r="116" spans="1:7" ht="12.75">
      <c r="A116" s="17"/>
      <c r="B116" s="18"/>
      <c r="C116" s="18"/>
      <c r="D116" s="18"/>
      <c r="E116" s="18"/>
      <c r="F116" s="18"/>
      <c r="G116" s="18"/>
    </row>
    <row r="117" spans="1:7" ht="12.75">
      <c r="A117" s="17"/>
      <c r="B117" s="18"/>
      <c r="C117" s="18"/>
      <c r="D117" s="18"/>
      <c r="E117" s="18"/>
      <c r="F117" s="18"/>
      <c r="G117" s="18"/>
    </row>
    <row r="118" spans="1:7" ht="12.75">
      <c r="A118" s="17"/>
      <c r="B118" s="18"/>
      <c r="C118" s="18"/>
      <c r="D118" s="18"/>
      <c r="E118" s="18"/>
      <c r="F118" s="18"/>
      <c r="G118" s="18"/>
    </row>
    <row r="119" spans="1:7" ht="12.75">
      <c r="A119" s="17"/>
      <c r="B119" s="18"/>
      <c r="C119" s="18"/>
      <c r="D119" s="18"/>
      <c r="E119" s="18"/>
      <c r="F119" s="18"/>
      <c r="G119" s="18"/>
    </row>
    <row r="120" spans="1:7" ht="12.75">
      <c r="A120" s="17"/>
      <c r="B120" s="18"/>
      <c r="C120" s="18"/>
      <c r="D120" s="18"/>
      <c r="E120" s="18"/>
      <c r="F120" s="18"/>
      <c r="G120" s="18"/>
    </row>
    <row r="121" spans="1:7" ht="12.75">
      <c r="A121" s="17"/>
      <c r="B121" s="18"/>
      <c r="C121" s="18"/>
      <c r="D121" s="18"/>
      <c r="E121" s="18"/>
      <c r="F121" s="18"/>
      <c r="G121" s="18"/>
    </row>
    <row r="122" spans="1:7" ht="12.75">
      <c r="A122" s="17"/>
      <c r="B122" s="18"/>
      <c r="C122" s="18"/>
      <c r="D122" s="18"/>
      <c r="E122" s="18"/>
      <c r="F122" s="18"/>
      <c r="G122" s="18"/>
    </row>
    <row r="123" spans="1:7" ht="12.75">
      <c r="A123" s="17"/>
      <c r="B123" s="18"/>
      <c r="C123" s="18"/>
      <c r="D123" s="18"/>
      <c r="E123" s="18"/>
      <c r="F123" s="18"/>
      <c r="G123" s="18"/>
    </row>
    <row r="124" spans="1:7" ht="12.75">
      <c r="A124" s="17"/>
      <c r="B124" s="18"/>
      <c r="C124" s="18"/>
      <c r="D124" s="18"/>
      <c r="E124" s="18"/>
      <c r="F124" s="18"/>
      <c r="G124" s="18"/>
    </row>
    <row r="125" spans="1:7" ht="12.75">
      <c r="A125" s="17"/>
      <c r="B125" s="18"/>
      <c r="C125" s="18"/>
      <c r="D125" s="18"/>
      <c r="E125" s="18"/>
      <c r="F125" s="18"/>
      <c r="G125" s="18"/>
    </row>
    <row r="126" spans="1:7" ht="12.75">
      <c r="A126" s="17"/>
      <c r="B126" s="18"/>
      <c r="C126" s="18"/>
      <c r="D126" s="18"/>
      <c r="E126" s="18"/>
      <c r="F126" s="18"/>
      <c r="G126" s="18"/>
    </row>
    <row r="127" spans="1:7" ht="12.75">
      <c r="A127" s="17"/>
      <c r="B127" s="18"/>
      <c r="C127" s="18"/>
      <c r="D127" s="18"/>
      <c r="E127" s="18"/>
      <c r="F127" s="18"/>
      <c r="G127" s="18"/>
    </row>
    <row r="128" spans="1:7" ht="12.75">
      <c r="A128" s="17"/>
      <c r="B128" s="18"/>
      <c r="C128" s="18"/>
      <c r="D128" s="18"/>
      <c r="E128" s="18"/>
      <c r="F128" s="18"/>
      <c r="G128" s="18"/>
    </row>
    <row r="129" spans="1:7" ht="12.75">
      <c r="A129" s="17"/>
      <c r="B129" s="18"/>
      <c r="C129" s="18"/>
      <c r="D129" s="18"/>
      <c r="E129" s="18"/>
      <c r="F129" s="18"/>
      <c r="G129" s="18"/>
    </row>
    <row r="130" spans="1:7" ht="12.75">
      <c r="A130" s="17"/>
      <c r="B130" s="18"/>
      <c r="C130" s="18"/>
      <c r="D130" s="18"/>
      <c r="E130" s="18"/>
      <c r="F130" s="18"/>
      <c r="G130" s="18"/>
    </row>
    <row r="131" spans="1:7" ht="12.75">
      <c r="A131" s="17"/>
      <c r="B131" s="18"/>
      <c r="C131" s="18"/>
      <c r="D131" s="18"/>
      <c r="E131" s="18"/>
      <c r="F131" s="18"/>
      <c r="G131" s="18"/>
    </row>
    <row r="132" spans="1:7" ht="12.75">
      <c r="A132" s="17"/>
      <c r="B132" s="18"/>
      <c r="C132" s="18"/>
      <c r="D132" s="18"/>
      <c r="E132" s="18"/>
      <c r="F132" s="18"/>
      <c r="G132" s="18"/>
    </row>
    <row r="133" spans="1:6" ht="12.75">
      <c r="A133" s="17"/>
      <c r="B133" s="18"/>
      <c r="C133" s="18"/>
      <c r="D133" s="18"/>
      <c r="E133" s="18"/>
      <c r="F133" s="18"/>
    </row>
  </sheetData>
  <mergeCells count="8">
    <mergeCell ref="A3:F3"/>
    <mergeCell ref="A11:F11"/>
    <mergeCell ref="A21:F21"/>
    <mergeCell ref="A29:F29"/>
    <mergeCell ref="A1:A2"/>
    <mergeCell ref="B1:C1"/>
    <mergeCell ref="D1:F1"/>
    <mergeCell ref="G1:I2"/>
  </mergeCells>
  <hyperlinks>
    <hyperlink ref="G1:I2" location="Титульная!A1" display="На главную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2"/>
  <sheetViews>
    <sheetView zoomScale="115" zoomScaleNormal="115" workbookViewId="0" topLeftCell="A1">
      <pane ySplit="2" topLeftCell="BM3" activePane="bottomLeft" state="frozen"/>
      <selection pane="topLeft" activeCell="A1" sqref="A1"/>
      <selection pane="bottomLeft" activeCell="F1" sqref="F1:H2"/>
    </sheetView>
  </sheetViews>
  <sheetFormatPr defaultColWidth="9.140625" defaultRowHeight="12.75" outlineLevelRow="1"/>
  <cols>
    <col min="1" max="1" width="25.7109375" style="4" customWidth="1"/>
    <col min="2" max="3" width="10.7109375" style="1" customWidth="1"/>
    <col min="4" max="5" width="15.7109375" style="1" customWidth="1"/>
    <col min="6" max="6" width="8.7109375" style="1" customWidth="1"/>
    <col min="7" max="8" width="8.7109375" style="0" customWidth="1"/>
  </cols>
  <sheetData>
    <row r="1" spans="1:8" s="14" customFormat="1" ht="30" customHeight="1">
      <c r="A1" s="49" t="s">
        <v>0</v>
      </c>
      <c r="B1" s="49" t="s">
        <v>11</v>
      </c>
      <c r="C1" s="49"/>
      <c r="D1" s="49" t="s">
        <v>1</v>
      </c>
      <c r="E1" s="49"/>
      <c r="F1" s="48" t="s">
        <v>86</v>
      </c>
      <c r="G1" s="48"/>
      <c r="H1" s="48"/>
    </row>
    <row r="2" spans="1:8" s="14" customFormat="1" ht="19.5" customHeight="1">
      <c r="A2" s="49"/>
      <c r="B2" s="3" t="s">
        <v>12</v>
      </c>
      <c r="C2" s="3" t="s">
        <v>13</v>
      </c>
      <c r="D2" s="3" t="s">
        <v>2</v>
      </c>
      <c r="E2" s="3" t="s">
        <v>85</v>
      </c>
      <c r="F2" s="48"/>
      <c r="G2" s="48"/>
      <c r="H2" s="48"/>
    </row>
    <row r="3" spans="1:8" s="15" customFormat="1" ht="19.5" customHeight="1">
      <c r="A3" s="47" t="s">
        <v>116</v>
      </c>
      <c r="B3" s="47"/>
      <c r="C3" s="47"/>
      <c r="D3" s="47"/>
      <c r="E3" s="47"/>
      <c r="F3" s="16"/>
      <c r="G3" s="21"/>
      <c r="H3" s="21"/>
    </row>
    <row r="4" spans="1:8" ht="19.5" customHeight="1" outlineLevel="1">
      <c r="A4" s="17" t="s">
        <v>91</v>
      </c>
      <c r="B4" s="18">
        <v>30</v>
      </c>
      <c r="C4" s="18">
        <f>B4*1.1</f>
        <v>33</v>
      </c>
      <c r="D4" s="19">
        <v>8740</v>
      </c>
      <c r="E4" s="19">
        <v>1982.8125000000002</v>
      </c>
      <c r="F4" s="20"/>
      <c r="G4" s="19"/>
      <c r="H4" s="25"/>
    </row>
    <row r="5" spans="1:8" ht="19.5" customHeight="1" outlineLevel="1">
      <c r="A5" s="17" t="s">
        <v>92</v>
      </c>
      <c r="B5" s="18">
        <v>40</v>
      </c>
      <c r="C5" s="18">
        <f aca="true" t="shared" si="0" ref="C5:C36">B5*1.1</f>
        <v>44</v>
      </c>
      <c r="D5" s="19">
        <v>10137</v>
      </c>
      <c r="E5" s="19">
        <v>1982.8125000000002</v>
      </c>
      <c r="F5" s="20"/>
      <c r="G5" s="19"/>
      <c r="H5" s="25"/>
    </row>
    <row r="6" spans="1:8" ht="19.5" customHeight="1" outlineLevel="1">
      <c r="A6" s="17" t="s">
        <v>93</v>
      </c>
      <c r="B6" s="18">
        <v>60</v>
      </c>
      <c r="C6" s="18">
        <f t="shared" si="0"/>
        <v>66</v>
      </c>
      <c r="D6" s="19">
        <v>12000</v>
      </c>
      <c r="E6" s="19">
        <v>2227.5</v>
      </c>
      <c r="F6" s="20"/>
      <c r="G6" s="19"/>
      <c r="H6" s="25"/>
    </row>
    <row r="7" spans="1:8" ht="19.5" customHeight="1" outlineLevel="1">
      <c r="A7" s="17" t="s">
        <v>94</v>
      </c>
      <c r="B7" s="18">
        <v>75</v>
      </c>
      <c r="C7" s="18">
        <f t="shared" si="0"/>
        <v>82.5</v>
      </c>
      <c r="D7" s="19">
        <v>12993</v>
      </c>
      <c r="E7" s="19">
        <v>2227.5</v>
      </c>
      <c r="F7" s="20"/>
      <c r="G7" s="19"/>
      <c r="H7" s="25"/>
    </row>
    <row r="8" spans="1:8" ht="19.5" customHeight="1" outlineLevel="1">
      <c r="A8" s="17" t="s">
        <v>104</v>
      </c>
      <c r="B8" s="18">
        <v>80</v>
      </c>
      <c r="C8" s="18">
        <f t="shared" si="0"/>
        <v>88</v>
      </c>
      <c r="D8" s="19">
        <v>14079</v>
      </c>
      <c r="E8" s="19">
        <v>2227.5</v>
      </c>
      <c r="F8" s="20"/>
      <c r="G8" s="19"/>
      <c r="H8" s="25"/>
    </row>
    <row r="9" spans="1:8" ht="19.5" customHeight="1" outlineLevel="1">
      <c r="A9" s="17" t="s">
        <v>95</v>
      </c>
      <c r="B9" s="18">
        <v>100</v>
      </c>
      <c r="C9" s="18">
        <f t="shared" si="0"/>
        <v>110.00000000000001</v>
      </c>
      <c r="D9" s="19">
        <v>14777</v>
      </c>
      <c r="E9" s="19">
        <v>2227.5</v>
      </c>
      <c r="F9" s="20"/>
      <c r="G9" s="19"/>
      <c r="H9" s="25"/>
    </row>
    <row r="10" spans="1:8" ht="19.5" customHeight="1" outlineLevel="1">
      <c r="A10" s="17" t="s">
        <v>105</v>
      </c>
      <c r="B10" s="18">
        <v>100</v>
      </c>
      <c r="C10" s="18">
        <f t="shared" si="0"/>
        <v>110.00000000000001</v>
      </c>
      <c r="D10" s="19">
        <v>15229</v>
      </c>
      <c r="E10" s="19">
        <v>2463.75</v>
      </c>
      <c r="F10" s="20"/>
      <c r="G10" s="19"/>
      <c r="H10" s="25"/>
    </row>
    <row r="11" spans="1:8" ht="19.5" customHeight="1">
      <c r="A11" s="47" t="s">
        <v>41</v>
      </c>
      <c r="B11" s="47"/>
      <c r="C11" s="47"/>
      <c r="D11" s="47"/>
      <c r="E11" s="47"/>
      <c r="F11" s="20"/>
      <c r="G11" s="19"/>
      <c r="H11" s="25"/>
    </row>
    <row r="12" spans="1:8" ht="19.5" customHeight="1" hidden="1" outlineLevel="1">
      <c r="A12" s="17" t="s">
        <v>96</v>
      </c>
      <c r="B12" s="18">
        <v>125</v>
      </c>
      <c r="C12" s="18">
        <f t="shared" si="0"/>
        <v>137.5</v>
      </c>
      <c r="D12" s="19">
        <v>16750</v>
      </c>
      <c r="E12" s="19">
        <v>2463.75</v>
      </c>
      <c r="F12" s="20"/>
      <c r="G12" s="19"/>
      <c r="H12" s="25"/>
    </row>
    <row r="13" spans="1:8" ht="19.5" customHeight="1" hidden="1" outlineLevel="1">
      <c r="A13" s="17" t="s">
        <v>97</v>
      </c>
      <c r="B13" s="18">
        <v>130</v>
      </c>
      <c r="C13" s="18">
        <f t="shared" si="0"/>
        <v>143</v>
      </c>
      <c r="D13" s="19">
        <v>17681</v>
      </c>
      <c r="E13" s="19">
        <v>2463.75</v>
      </c>
      <c r="F13" s="20"/>
      <c r="G13" s="19"/>
      <c r="H13" s="25"/>
    </row>
    <row r="14" spans="1:8" ht="19.5" customHeight="1" hidden="1" outlineLevel="1">
      <c r="A14" s="17" t="s">
        <v>98</v>
      </c>
      <c r="B14" s="18">
        <v>160</v>
      </c>
      <c r="C14" s="18">
        <f t="shared" si="0"/>
        <v>176</v>
      </c>
      <c r="D14" s="19">
        <v>19063</v>
      </c>
      <c r="E14" s="19">
        <v>2463.75</v>
      </c>
      <c r="F14" s="20"/>
      <c r="G14" s="19"/>
      <c r="H14" s="25"/>
    </row>
    <row r="15" spans="1:8" ht="19.5" customHeight="1" hidden="1" outlineLevel="1">
      <c r="A15" s="17" t="s">
        <v>114</v>
      </c>
      <c r="B15" s="18">
        <v>180</v>
      </c>
      <c r="C15" s="18">
        <f t="shared" si="0"/>
        <v>198.00000000000003</v>
      </c>
      <c r="D15" s="19">
        <v>23208</v>
      </c>
      <c r="E15" s="19">
        <v>2632.5</v>
      </c>
      <c r="F15" s="20"/>
      <c r="G15" s="19"/>
      <c r="H15" s="25"/>
    </row>
    <row r="16" spans="1:8" ht="19.5" customHeight="1" hidden="1" outlineLevel="1">
      <c r="A16" s="17" t="s">
        <v>106</v>
      </c>
      <c r="B16" s="18">
        <v>180</v>
      </c>
      <c r="C16" s="18">
        <f t="shared" si="0"/>
        <v>198.00000000000003</v>
      </c>
      <c r="D16" s="19">
        <v>23766</v>
      </c>
      <c r="E16" s="19">
        <v>2733.75</v>
      </c>
      <c r="H16" s="25"/>
    </row>
    <row r="17" spans="1:8" ht="19.5" customHeight="1" hidden="1" outlineLevel="1">
      <c r="A17" s="17" t="s">
        <v>99</v>
      </c>
      <c r="B17" s="18">
        <v>200</v>
      </c>
      <c r="C17" s="18">
        <f t="shared" si="0"/>
        <v>220.00000000000003</v>
      </c>
      <c r="D17" s="19">
        <v>25101</v>
      </c>
      <c r="E17" s="19">
        <v>2733.75</v>
      </c>
      <c r="F17" s="20"/>
      <c r="G17" s="19"/>
      <c r="H17" s="25"/>
    </row>
    <row r="18" spans="1:8" ht="19.5" customHeight="1" hidden="1" outlineLevel="1">
      <c r="A18" s="17" t="s">
        <v>107</v>
      </c>
      <c r="B18" s="18">
        <v>200</v>
      </c>
      <c r="C18" s="18">
        <f t="shared" si="0"/>
        <v>220.00000000000003</v>
      </c>
      <c r="D18" s="19">
        <v>26669</v>
      </c>
      <c r="E18" s="19">
        <v>2733.75</v>
      </c>
      <c r="F18" s="20"/>
      <c r="G18" s="19"/>
      <c r="H18" s="25"/>
    </row>
    <row r="19" spans="1:8" ht="19.5" customHeight="1" hidden="1" outlineLevel="1">
      <c r="A19" s="17" t="s">
        <v>108</v>
      </c>
      <c r="B19" s="18">
        <v>250</v>
      </c>
      <c r="C19" s="18">
        <f t="shared" si="0"/>
        <v>275</v>
      </c>
      <c r="D19" s="19">
        <v>28858</v>
      </c>
      <c r="E19" s="19">
        <v>3240</v>
      </c>
      <c r="F19" s="20"/>
      <c r="G19" s="19"/>
      <c r="H19" s="25"/>
    </row>
    <row r="20" spans="1:8" ht="19.5" customHeight="1" hidden="1" outlineLevel="1">
      <c r="A20" s="17" t="s">
        <v>100</v>
      </c>
      <c r="B20" s="18">
        <v>300</v>
      </c>
      <c r="C20" s="18">
        <f t="shared" si="0"/>
        <v>330</v>
      </c>
      <c r="D20" s="19">
        <v>37179</v>
      </c>
      <c r="E20" s="19">
        <v>4758.75</v>
      </c>
      <c r="F20" s="20"/>
      <c r="G20" s="19"/>
      <c r="H20" s="25"/>
    </row>
    <row r="21" spans="1:8" ht="19.5" customHeight="1" hidden="1" outlineLevel="1">
      <c r="A21" s="17" t="s">
        <v>109</v>
      </c>
      <c r="B21" s="18">
        <v>325</v>
      </c>
      <c r="C21" s="18">
        <f t="shared" si="0"/>
        <v>357.50000000000006</v>
      </c>
      <c r="D21" s="19">
        <v>37287</v>
      </c>
      <c r="E21" s="19">
        <v>4758.75</v>
      </c>
      <c r="F21" s="20"/>
      <c r="G21" s="19"/>
      <c r="H21" s="25"/>
    </row>
    <row r="22" spans="1:8" ht="19.5" customHeight="1" hidden="1" outlineLevel="1">
      <c r="A22" s="17" t="s">
        <v>101</v>
      </c>
      <c r="B22" s="18">
        <v>350</v>
      </c>
      <c r="C22" s="18">
        <f t="shared" si="0"/>
        <v>385.00000000000006</v>
      </c>
      <c r="D22" s="19">
        <v>41044</v>
      </c>
      <c r="E22" s="19">
        <v>4471.875</v>
      </c>
      <c r="F22" s="20"/>
      <c r="G22" s="19"/>
      <c r="H22" s="25"/>
    </row>
    <row r="23" spans="1:8" ht="19.5" customHeight="1" hidden="1" outlineLevel="1">
      <c r="A23" s="17" t="s">
        <v>110</v>
      </c>
      <c r="B23" s="18">
        <v>375</v>
      </c>
      <c r="C23" s="18">
        <f t="shared" si="0"/>
        <v>412.50000000000006</v>
      </c>
      <c r="D23" s="19">
        <v>43264</v>
      </c>
      <c r="E23" s="19">
        <v>4471.875</v>
      </c>
      <c r="F23" s="20"/>
      <c r="G23" s="19"/>
      <c r="H23" s="25"/>
    </row>
    <row r="24" spans="1:8" ht="19.5" customHeight="1" hidden="1" outlineLevel="1">
      <c r="A24" s="17" t="s">
        <v>102</v>
      </c>
      <c r="B24" s="18">
        <v>400</v>
      </c>
      <c r="C24" s="18">
        <f t="shared" si="0"/>
        <v>440.00000000000006</v>
      </c>
      <c r="D24" s="19">
        <v>45577</v>
      </c>
      <c r="E24" s="19">
        <v>4758.75</v>
      </c>
      <c r="F24" s="17"/>
      <c r="G24" s="22"/>
      <c r="H24" s="25"/>
    </row>
    <row r="25" spans="1:8" ht="19.5" customHeight="1" hidden="1" outlineLevel="1">
      <c r="A25" s="17" t="s">
        <v>111</v>
      </c>
      <c r="B25" s="18">
        <v>400</v>
      </c>
      <c r="C25" s="18">
        <f t="shared" si="0"/>
        <v>440.00000000000006</v>
      </c>
      <c r="D25" s="19">
        <v>43900</v>
      </c>
      <c r="E25" s="19">
        <v>4758.75</v>
      </c>
      <c r="F25" s="17"/>
      <c r="G25" s="22"/>
      <c r="H25" s="25"/>
    </row>
    <row r="26" spans="1:8" ht="19.5" customHeight="1" hidden="1" outlineLevel="1">
      <c r="A26" s="17" t="s">
        <v>103</v>
      </c>
      <c r="B26" s="18">
        <v>450</v>
      </c>
      <c r="C26" s="18">
        <f t="shared" si="0"/>
        <v>495.00000000000006</v>
      </c>
      <c r="D26" s="19">
        <v>52127</v>
      </c>
      <c r="E26" s="19">
        <v>4809.375</v>
      </c>
      <c r="F26" s="17"/>
      <c r="G26" s="22"/>
      <c r="H26" s="25"/>
    </row>
    <row r="27" spans="1:8" ht="19.5" customHeight="1" hidden="1" outlineLevel="1">
      <c r="A27" s="17" t="s">
        <v>115</v>
      </c>
      <c r="B27" s="18">
        <v>500</v>
      </c>
      <c r="C27" s="18">
        <f t="shared" si="0"/>
        <v>550</v>
      </c>
      <c r="D27" s="19">
        <v>58601</v>
      </c>
      <c r="E27" s="19">
        <v>4961.25</v>
      </c>
      <c r="F27" s="17"/>
      <c r="G27" s="22"/>
      <c r="H27" s="25"/>
    </row>
    <row r="28" spans="1:8" ht="19.5" customHeight="1" hidden="1" outlineLevel="1">
      <c r="A28" s="17" t="s">
        <v>112</v>
      </c>
      <c r="B28" s="18">
        <v>500</v>
      </c>
      <c r="C28" s="18">
        <f t="shared" si="0"/>
        <v>550</v>
      </c>
      <c r="D28" s="19">
        <v>59734</v>
      </c>
      <c r="E28" s="19">
        <v>4961.25</v>
      </c>
      <c r="F28" s="17"/>
      <c r="G28" s="22"/>
      <c r="H28" s="25"/>
    </row>
    <row r="29" spans="1:8" ht="19.5" customHeight="1" collapsed="1">
      <c r="A29" s="47" t="s">
        <v>42</v>
      </c>
      <c r="B29" s="47"/>
      <c r="C29" s="47"/>
      <c r="D29" s="47"/>
      <c r="E29" s="47"/>
      <c r="F29" s="17"/>
      <c r="G29" s="22"/>
      <c r="H29" s="25"/>
    </row>
    <row r="30" spans="1:10" ht="19.5" customHeight="1" hidden="1" outlineLevel="1">
      <c r="A30" s="17" t="s">
        <v>113</v>
      </c>
      <c r="B30" s="18">
        <v>570</v>
      </c>
      <c r="C30" s="18">
        <f t="shared" si="0"/>
        <v>627</v>
      </c>
      <c r="D30" s="19">
        <v>66284</v>
      </c>
      <c r="E30" s="19">
        <v>5062.5</v>
      </c>
      <c r="F30" s="17"/>
      <c r="G30" s="22"/>
      <c r="H30" s="25"/>
      <c r="J30" s="25"/>
    </row>
    <row r="31" spans="1:8" ht="19.5" customHeight="1" hidden="1" outlineLevel="1">
      <c r="A31" s="17" t="s">
        <v>78</v>
      </c>
      <c r="B31" s="18">
        <v>650</v>
      </c>
      <c r="C31" s="18">
        <f t="shared" si="0"/>
        <v>715.0000000000001</v>
      </c>
      <c r="D31" s="19">
        <v>96259</v>
      </c>
      <c r="E31" s="19">
        <v>10125</v>
      </c>
      <c r="F31" s="17"/>
      <c r="G31" s="22"/>
      <c r="H31" s="25"/>
    </row>
    <row r="32" spans="1:8" ht="19.5" customHeight="1" hidden="1" outlineLevel="1">
      <c r="A32" s="17" t="s">
        <v>79</v>
      </c>
      <c r="B32" s="18">
        <v>720</v>
      </c>
      <c r="C32" s="18">
        <f t="shared" si="0"/>
        <v>792.0000000000001</v>
      </c>
      <c r="D32" s="19">
        <v>102346</v>
      </c>
      <c r="E32" s="19">
        <v>10125</v>
      </c>
      <c r="F32" s="19"/>
      <c r="G32" s="22"/>
      <c r="H32" s="25"/>
    </row>
    <row r="33" spans="1:8" ht="19.5" customHeight="1" hidden="1" outlineLevel="1">
      <c r="A33" s="17" t="s">
        <v>80</v>
      </c>
      <c r="B33" s="18">
        <v>835</v>
      </c>
      <c r="C33" s="18">
        <f t="shared" si="0"/>
        <v>918.5000000000001</v>
      </c>
      <c r="D33" s="19">
        <v>128595</v>
      </c>
      <c r="E33" s="19">
        <v>10125</v>
      </c>
      <c r="F33" s="18"/>
      <c r="G33" s="22"/>
      <c r="H33" s="25"/>
    </row>
    <row r="34" spans="1:8" ht="19.5" customHeight="1" hidden="1" outlineLevel="1">
      <c r="A34" s="17" t="s">
        <v>81</v>
      </c>
      <c r="B34" s="18">
        <v>900</v>
      </c>
      <c r="C34" s="18">
        <f t="shared" si="0"/>
        <v>990.0000000000001</v>
      </c>
      <c r="D34" s="19">
        <v>139786</v>
      </c>
      <c r="E34" s="19">
        <v>13500</v>
      </c>
      <c r="F34" s="18"/>
      <c r="G34" s="22"/>
      <c r="H34" s="25"/>
    </row>
    <row r="35" spans="1:8" ht="19.5" customHeight="1" hidden="1" outlineLevel="1">
      <c r="A35" s="17" t="s">
        <v>82</v>
      </c>
      <c r="B35" s="18">
        <v>1000</v>
      </c>
      <c r="C35" s="18">
        <f t="shared" si="0"/>
        <v>1100</v>
      </c>
      <c r="D35" s="19">
        <v>151506</v>
      </c>
      <c r="E35" s="19">
        <v>16031.25</v>
      </c>
      <c r="F35" s="18"/>
      <c r="G35" s="22"/>
      <c r="H35" s="25"/>
    </row>
    <row r="36" spans="1:8" ht="19.5" customHeight="1" hidden="1" outlineLevel="1">
      <c r="A36" s="17" t="s">
        <v>83</v>
      </c>
      <c r="B36" s="18">
        <v>1400</v>
      </c>
      <c r="C36" s="18">
        <f t="shared" si="0"/>
        <v>1540.0000000000002</v>
      </c>
      <c r="D36" s="19" t="s">
        <v>84</v>
      </c>
      <c r="E36" s="19">
        <v>16031.25</v>
      </c>
      <c r="F36" s="18"/>
      <c r="G36" s="22"/>
      <c r="H36" s="25"/>
    </row>
    <row r="37" spans="1:8" ht="19.5" customHeight="1" collapsed="1">
      <c r="A37" s="17"/>
      <c r="B37" s="18"/>
      <c r="C37" s="18"/>
      <c r="D37" s="18"/>
      <c r="E37" s="18"/>
      <c r="F37" s="18"/>
      <c r="G37" s="22"/>
      <c r="H37" s="18"/>
    </row>
    <row r="38" spans="1:8" ht="19.5" customHeight="1">
      <c r="A38" s="17"/>
      <c r="B38" s="18"/>
      <c r="C38" s="18"/>
      <c r="D38" s="18"/>
      <c r="E38" s="18"/>
      <c r="F38" s="18"/>
      <c r="G38" s="22"/>
      <c r="H38" s="22"/>
    </row>
    <row r="39" spans="1:8" ht="19.5" customHeight="1">
      <c r="A39" s="17"/>
      <c r="B39" s="18"/>
      <c r="C39" s="18"/>
      <c r="D39" s="18"/>
      <c r="E39" s="18"/>
      <c r="F39" s="18"/>
      <c r="G39" s="22"/>
      <c r="H39" s="22"/>
    </row>
    <row r="40" spans="1:8" ht="19.5" customHeight="1">
      <c r="A40" s="17"/>
      <c r="B40" s="18"/>
      <c r="C40" s="18"/>
      <c r="D40" s="18"/>
      <c r="E40" s="18"/>
      <c r="F40" s="18"/>
      <c r="G40" s="22"/>
      <c r="H40" s="22"/>
    </row>
    <row r="41" spans="1:8" ht="19.5" customHeight="1">
      <c r="A41" s="17"/>
      <c r="B41" s="18"/>
      <c r="C41" s="18"/>
      <c r="D41" s="18"/>
      <c r="E41" s="18"/>
      <c r="F41" s="18"/>
      <c r="G41" s="22"/>
      <c r="H41" s="22"/>
    </row>
    <row r="42" spans="1:8" ht="19.5" customHeight="1">
      <c r="A42" s="17"/>
      <c r="B42" s="18"/>
      <c r="C42" s="18"/>
      <c r="D42" s="18"/>
      <c r="E42" s="18"/>
      <c r="F42" s="18"/>
      <c r="G42" s="22"/>
      <c r="H42" s="22"/>
    </row>
    <row r="43" spans="1:8" ht="19.5" customHeight="1">
      <c r="A43" s="17"/>
      <c r="B43" s="18"/>
      <c r="C43" s="18"/>
      <c r="D43" s="18"/>
      <c r="E43" s="18"/>
      <c r="F43" s="18"/>
      <c r="G43" s="22"/>
      <c r="H43" s="22"/>
    </row>
    <row r="44" spans="1:8" ht="19.5" customHeight="1">
      <c r="A44" s="17"/>
      <c r="B44" s="18"/>
      <c r="C44" s="18"/>
      <c r="D44" s="18"/>
      <c r="E44" s="18"/>
      <c r="F44" s="18"/>
      <c r="G44" s="22"/>
      <c r="H44" s="22"/>
    </row>
    <row r="45" spans="1:8" ht="19.5" customHeight="1">
      <c r="A45" s="17"/>
      <c r="B45" s="18"/>
      <c r="C45" s="18"/>
      <c r="D45" s="18"/>
      <c r="E45" s="18"/>
      <c r="F45" s="18"/>
      <c r="G45" s="22"/>
      <c r="H45" s="22"/>
    </row>
    <row r="46" spans="1:8" ht="19.5" customHeight="1">
      <c r="A46" s="17"/>
      <c r="B46" s="18"/>
      <c r="C46" s="18"/>
      <c r="D46" s="18"/>
      <c r="E46" s="18"/>
      <c r="F46" s="18"/>
      <c r="G46" s="22"/>
      <c r="H46" s="22"/>
    </row>
    <row r="47" spans="1:8" ht="19.5" customHeight="1">
      <c r="A47" s="17"/>
      <c r="B47" s="18"/>
      <c r="C47" s="18"/>
      <c r="D47" s="18"/>
      <c r="E47" s="18"/>
      <c r="F47" s="18"/>
      <c r="G47" s="22"/>
      <c r="H47" s="22"/>
    </row>
    <row r="48" spans="1:8" ht="19.5" customHeight="1">
      <c r="A48" s="17"/>
      <c r="B48" s="18"/>
      <c r="C48" s="18"/>
      <c r="D48" s="18"/>
      <c r="E48" s="18"/>
      <c r="F48" s="18"/>
      <c r="G48" s="22"/>
      <c r="H48" s="22"/>
    </row>
    <row r="49" spans="1:8" ht="19.5" customHeight="1">
      <c r="A49" s="17"/>
      <c r="B49" s="18"/>
      <c r="C49" s="18"/>
      <c r="D49" s="18"/>
      <c r="E49" s="18"/>
      <c r="F49" s="18"/>
      <c r="G49" s="22"/>
      <c r="H49" s="22"/>
    </row>
    <row r="50" spans="1:8" ht="19.5" customHeight="1">
      <c r="A50" s="17"/>
      <c r="B50" s="18"/>
      <c r="C50" s="18"/>
      <c r="D50" s="18"/>
      <c r="E50" s="18"/>
      <c r="F50" s="18"/>
      <c r="G50" s="22"/>
      <c r="H50" s="22"/>
    </row>
    <row r="51" spans="1:8" ht="19.5" customHeight="1">
      <c r="A51" s="17"/>
      <c r="B51" s="18"/>
      <c r="C51" s="18"/>
      <c r="D51" s="18"/>
      <c r="E51" s="18"/>
      <c r="F51" s="18"/>
      <c r="G51" s="22"/>
      <c r="H51" s="22"/>
    </row>
    <row r="52" spans="1:8" ht="19.5" customHeight="1">
      <c r="A52" s="17"/>
      <c r="B52" s="18"/>
      <c r="C52" s="18"/>
      <c r="D52" s="18"/>
      <c r="E52" s="18"/>
      <c r="F52" s="18"/>
      <c r="G52" s="22"/>
      <c r="H52" s="22"/>
    </row>
    <row r="53" spans="1:8" ht="19.5" customHeight="1">
      <c r="A53" s="17"/>
      <c r="B53" s="18"/>
      <c r="C53" s="18"/>
      <c r="D53" s="18"/>
      <c r="E53" s="18"/>
      <c r="F53" s="18"/>
      <c r="G53" s="22"/>
      <c r="H53" s="22"/>
    </row>
    <row r="54" spans="1:8" ht="19.5" customHeight="1">
      <c r="A54" s="17"/>
      <c r="B54" s="18"/>
      <c r="C54" s="18"/>
      <c r="D54" s="18"/>
      <c r="E54" s="18"/>
      <c r="F54" s="18"/>
      <c r="G54" s="22"/>
      <c r="H54" s="22"/>
    </row>
    <row r="55" spans="1:8" ht="19.5" customHeight="1">
      <c r="A55" s="17"/>
      <c r="B55" s="18"/>
      <c r="C55" s="18"/>
      <c r="D55" s="18"/>
      <c r="E55" s="18"/>
      <c r="F55" s="18"/>
      <c r="G55" s="22"/>
      <c r="H55" s="22"/>
    </row>
    <row r="56" spans="1:8" ht="19.5" customHeight="1">
      <c r="A56" s="17"/>
      <c r="B56" s="18"/>
      <c r="C56" s="18"/>
      <c r="D56" s="18"/>
      <c r="E56" s="18"/>
      <c r="F56" s="18"/>
      <c r="G56" s="22"/>
      <c r="H56" s="22"/>
    </row>
    <row r="57" spans="1:8" ht="19.5" customHeight="1">
      <c r="A57" s="17"/>
      <c r="B57" s="18"/>
      <c r="C57" s="18"/>
      <c r="D57" s="18"/>
      <c r="E57" s="18"/>
      <c r="F57" s="18"/>
      <c r="G57" s="22"/>
      <c r="H57" s="22"/>
    </row>
    <row r="58" spans="1:6" ht="19.5" customHeight="1">
      <c r="A58" s="17"/>
      <c r="B58" s="18"/>
      <c r="C58" s="18"/>
      <c r="D58" s="18"/>
      <c r="E58" s="18"/>
      <c r="F58" s="18"/>
    </row>
    <row r="59" spans="1:6" ht="19.5" customHeight="1">
      <c r="A59" s="17"/>
      <c r="B59" s="18"/>
      <c r="C59" s="18"/>
      <c r="D59" s="18"/>
      <c r="E59" s="18"/>
      <c r="F59" s="18"/>
    </row>
    <row r="60" spans="1:6" ht="19.5" customHeight="1">
      <c r="A60" s="17"/>
      <c r="B60" s="18"/>
      <c r="C60" s="18"/>
      <c r="D60" s="18"/>
      <c r="E60" s="18"/>
      <c r="F60" s="18"/>
    </row>
    <row r="61" spans="1:6" ht="19.5" customHeight="1">
      <c r="A61" s="17"/>
      <c r="B61" s="18"/>
      <c r="C61" s="18"/>
      <c r="D61" s="18"/>
      <c r="E61" s="18"/>
      <c r="F61" s="18"/>
    </row>
    <row r="62" spans="1:6" ht="19.5" customHeight="1">
      <c r="A62" s="17"/>
      <c r="B62" s="18"/>
      <c r="C62" s="18"/>
      <c r="D62" s="18"/>
      <c r="E62" s="18"/>
      <c r="F62" s="18"/>
    </row>
    <row r="63" spans="1:6" ht="19.5" customHeight="1">
      <c r="A63" s="17"/>
      <c r="B63" s="18"/>
      <c r="C63" s="18"/>
      <c r="D63" s="18"/>
      <c r="E63" s="18"/>
      <c r="F63" s="18"/>
    </row>
    <row r="64" spans="1:6" ht="19.5" customHeight="1">
      <c r="A64" s="17"/>
      <c r="B64" s="18"/>
      <c r="C64" s="18"/>
      <c r="D64" s="18"/>
      <c r="E64" s="18"/>
      <c r="F64" s="18"/>
    </row>
    <row r="65" spans="1:6" ht="19.5" customHeight="1">
      <c r="A65" s="17"/>
      <c r="B65" s="18"/>
      <c r="C65" s="18"/>
      <c r="D65" s="18"/>
      <c r="E65" s="18"/>
      <c r="F65" s="18"/>
    </row>
    <row r="66" spans="1:6" ht="19.5" customHeight="1">
      <c r="A66" s="17"/>
      <c r="B66" s="18"/>
      <c r="C66" s="18"/>
      <c r="D66" s="18"/>
      <c r="E66" s="18"/>
      <c r="F66" s="18"/>
    </row>
    <row r="67" spans="1:6" ht="19.5" customHeight="1">
      <c r="A67" s="17"/>
      <c r="B67" s="18"/>
      <c r="C67" s="18"/>
      <c r="D67" s="18"/>
      <c r="E67" s="18"/>
      <c r="F67" s="18"/>
    </row>
    <row r="68" spans="1:6" ht="19.5" customHeight="1">
      <c r="A68" s="17"/>
      <c r="B68" s="18"/>
      <c r="C68" s="18"/>
      <c r="D68" s="18"/>
      <c r="E68" s="18"/>
      <c r="F68" s="18"/>
    </row>
    <row r="69" spans="1:6" ht="19.5" customHeight="1">
      <c r="A69" s="17"/>
      <c r="B69" s="18"/>
      <c r="C69" s="18"/>
      <c r="D69" s="18"/>
      <c r="E69" s="18"/>
      <c r="F69" s="18"/>
    </row>
    <row r="70" spans="1:6" ht="19.5" customHeight="1">
      <c r="A70" s="17"/>
      <c r="B70" s="18"/>
      <c r="C70" s="18"/>
      <c r="D70" s="18"/>
      <c r="E70" s="18"/>
      <c r="F70" s="18"/>
    </row>
    <row r="71" spans="1:6" ht="19.5" customHeight="1">
      <c r="A71" s="17"/>
      <c r="B71" s="18"/>
      <c r="C71" s="18"/>
      <c r="D71" s="18"/>
      <c r="E71" s="18"/>
      <c r="F71" s="18"/>
    </row>
    <row r="72" spans="1:6" ht="19.5" customHeight="1">
      <c r="A72" s="17"/>
      <c r="B72" s="18"/>
      <c r="C72" s="18"/>
      <c r="D72" s="18"/>
      <c r="E72" s="18"/>
      <c r="F72" s="18"/>
    </row>
    <row r="73" spans="1:6" ht="19.5" customHeight="1">
      <c r="A73" s="17"/>
      <c r="B73" s="18"/>
      <c r="C73" s="18"/>
      <c r="D73" s="18"/>
      <c r="E73" s="18"/>
      <c r="F73" s="18"/>
    </row>
    <row r="74" spans="1:6" ht="19.5" customHeight="1">
      <c r="A74" s="17"/>
      <c r="B74" s="18"/>
      <c r="C74" s="18"/>
      <c r="D74" s="18"/>
      <c r="E74" s="18"/>
      <c r="F74" s="18"/>
    </row>
    <row r="75" spans="1:6" ht="19.5" customHeight="1">
      <c r="A75" s="17"/>
      <c r="B75" s="18"/>
      <c r="C75" s="18"/>
      <c r="D75" s="18"/>
      <c r="E75" s="18"/>
      <c r="F75" s="18"/>
    </row>
    <row r="76" spans="1:6" ht="19.5" customHeight="1">
      <c r="A76" s="17"/>
      <c r="B76" s="18"/>
      <c r="C76" s="18"/>
      <c r="D76" s="18"/>
      <c r="E76" s="18"/>
      <c r="F76" s="18"/>
    </row>
    <row r="77" spans="1:6" ht="19.5" customHeight="1">
      <c r="A77" s="17"/>
      <c r="B77" s="18"/>
      <c r="C77" s="18"/>
      <c r="D77" s="18"/>
      <c r="E77" s="18"/>
      <c r="F77" s="18"/>
    </row>
    <row r="78" spans="1:6" ht="19.5" customHeight="1">
      <c r="A78" s="17"/>
      <c r="B78" s="18"/>
      <c r="C78" s="18"/>
      <c r="D78" s="18"/>
      <c r="E78" s="18"/>
      <c r="F78" s="18"/>
    </row>
    <row r="79" spans="1:6" ht="19.5" customHeight="1">
      <c r="A79" s="17"/>
      <c r="B79" s="18"/>
      <c r="C79" s="18"/>
      <c r="D79" s="18"/>
      <c r="E79" s="18"/>
      <c r="F79" s="18"/>
    </row>
    <row r="80" spans="1:6" ht="19.5" customHeight="1">
      <c r="A80" s="17"/>
      <c r="B80" s="18"/>
      <c r="C80" s="18"/>
      <c r="D80" s="18"/>
      <c r="E80" s="18"/>
      <c r="F80" s="18"/>
    </row>
    <row r="81" spans="1:6" ht="19.5" customHeight="1">
      <c r="A81" s="17"/>
      <c r="B81" s="18"/>
      <c r="C81" s="18"/>
      <c r="D81" s="18"/>
      <c r="E81" s="18"/>
      <c r="F81" s="18"/>
    </row>
    <row r="82" spans="1:6" ht="19.5" customHeight="1">
      <c r="A82" s="17"/>
      <c r="B82" s="18"/>
      <c r="C82" s="18"/>
      <c r="D82" s="18"/>
      <c r="E82" s="18"/>
      <c r="F82" s="18"/>
    </row>
    <row r="83" spans="1:6" ht="19.5" customHeight="1">
      <c r="A83" s="17"/>
      <c r="B83" s="18"/>
      <c r="C83" s="18"/>
      <c r="D83" s="18"/>
      <c r="E83" s="18"/>
      <c r="F83" s="18"/>
    </row>
    <row r="84" spans="1:6" ht="19.5" customHeight="1">
      <c r="A84" s="17"/>
      <c r="B84" s="18"/>
      <c r="C84" s="18"/>
      <c r="D84" s="18"/>
      <c r="E84" s="18"/>
      <c r="F84" s="18"/>
    </row>
    <row r="85" spans="1:6" ht="19.5" customHeight="1">
      <c r="A85" s="17"/>
      <c r="B85" s="18"/>
      <c r="C85" s="18"/>
      <c r="D85" s="18"/>
      <c r="E85" s="18"/>
      <c r="F85" s="18"/>
    </row>
    <row r="86" spans="1:6" ht="19.5" customHeight="1">
      <c r="A86" s="17"/>
      <c r="B86" s="18"/>
      <c r="C86" s="18"/>
      <c r="D86" s="18"/>
      <c r="E86" s="18"/>
      <c r="F86" s="18"/>
    </row>
    <row r="87" spans="1:6" ht="19.5" customHeight="1">
      <c r="A87" s="17"/>
      <c r="B87" s="18"/>
      <c r="C87" s="18"/>
      <c r="D87" s="18"/>
      <c r="E87" s="18"/>
      <c r="F87" s="18"/>
    </row>
    <row r="88" spans="1:6" ht="19.5" customHeight="1">
      <c r="A88" s="17"/>
      <c r="B88" s="18"/>
      <c r="C88" s="18"/>
      <c r="D88" s="18"/>
      <c r="E88" s="18"/>
      <c r="F88" s="18"/>
    </row>
    <row r="89" spans="1:6" ht="19.5" customHeight="1">
      <c r="A89" s="17"/>
      <c r="B89" s="18"/>
      <c r="C89" s="18"/>
      <c r="D89" s="18"/>
      <c r="E89" s="18"/>
      <c r="F89" s="18"/>
    </row>
    <row r="90" spans="1:6" ht="19.5" customHeight="1">
      <c r="A90" s="17"/>
      <c r="B90" s="18"/>
      <c r="C90" s="18"/>
      <c r="D90" s="18"/>
      <c r="E90" s="18"/>
      <c r="F90" s="18"/>
    </row>
    <row r="91" spans="1:6" ht="19.5" customHeight="1">
      <c r="A91" s="17"/>
      <c r="B91" s="18"/>
      <c r="C91" s="18"/>
      <c r="D91" s="18"/>
      <c r="E91" s="18"/>
      <c r="F91" s="18"/>
    </row>
    <row r="92" spans="1:6" ht="19.5" customHeight="1">
      <c r="A92" s="17"/>
      <c r="B92" s="18"/>
      <c r="C92" s="18"/>
      <c r="D92" s="18"/>
      <c r="E92" s="18"/>
      <c r="F92" s="18"/>
    </row>
    <row r="93" spans="1:6" ht="19.5" customHeight="1">
      <c r="A93" s="17"/>
      <c r="B93" s="18"/>
      <c r="C93" s="18"/>
      <c r="D93" s="18"/>
      <c r="E93" s="18"/>
      <c r="F93" s="18"/>
    </row>
    <row r="94" spans="1:6" ht="19.5" customHeight="1">
      <c r="A94" s="17"/>
      <c r="B94" s="18"/>
      <c r="C94" s="18"/>
      <c r="D94" s="18"/>
      <c r="E94" s="18"/>
      <c r="F94" s="18"/>
    </row>
    <row r="95" spans="1:6" ht="19.5" customHeight="1">
      <c r="A95" s="17"/>
      <c r="B95" s="18"/>
      <c r="C95" s="18"/>
      <c r="D95" s="18"/>
      <c r="E95" s="18"/>
      <c r="F95" s="18"/>
    </row>
    <row r="96" spans="1:6" ht="19.5" customHeight="1">
      <c r="A96" s="17"/>
      <c r="B96" s="18"/>
      <c r="C96" s="18"/>
      <c r="D96" s="18"/>
      <c r="E96" s="18"/>
      <c r="F96" s="18"/>
    </row>
    <row r="97" spans="1:6" ht="19.5" customHeight="1">
      <c r="A97" s="17"/>
      <c r="B97" s="18"/>
      <c r="C97" s="18"/>
      <c r="D97" s="18"/>
      <c r="E97" s="18"/>
      <c r="F97" s="18"/>
    </row>
    <row r="98" spans="1:6" ht="19.5" customHeight="1">
      <c r="A98" s="17"/>
      <c r="B98" s="18"/>
      <c r="C98" s="18"/>
      <c r="D98" s="18"/>
      <c r="E98" s="18"/>
      <c r="F98" s="18"/>
    </row>
    <row r="99" spans="1:6" ht="19.5" customHeight="1">
      <c r="A99" s="17"/>
      <c r="B99" s="18"/>
      <c r="C99" s="18"/>
      <c r="D99" s="18"/>
      <c r="E99" s="18"/>
      <c r="F99" s="18"/>
    </row>
    <row r="100" spans="1:6" ht="19.5" customHeight="1">
      <c r="A100" s="17"/>
      <c r="B100" s="18"/>
      <c r="C100" s="18"/>
      <c r="D100" s="18"/>
      <c r="E100" s="18"/>
      <c r="F100" s="18"/>
    </row>
    <row r="101" spans="1:6" ht="19.5" customHeight="1">
      <c r="A101" s="17"/>
      <c r="B101" s="18"/>
      <c r="C101" s="18"/>
      <c r="D101" s="18"/>
      <c r="E101" s="18"/>
      <c r="F101" s="18"/>
    </row>
    <row r="102" spans="1:6" ht="19.5" customHeight="1">
      <c r="A102" s="17"/>
      <c r="B102" s="18"/>
      <c r="C102" s="18"/>
      <c r="D102" s="18"/>
      <c r="E102" s="18"/>
      <c r="F102" s="18"/>
    </row>
    <row r="103" spans="1:6" ht="19.5" customHeight="1">
      <c r="A103" s="17"/>
      <c r="B103" s="18"/>
      <c r="C103" s="18"/>
      <c r="D103" s="18"/>
      <c r="E103" s="18"/>
      <c r="F103" s="18"/>
    </row>
    <row r="104" spans="1:6" ht="19.5" customHeight="1">
      <c r="A104" s="17"/>
      <c r="B104" s="18"/>
      <c r="C104" s="18"/>
      <c r="D104" s="18"/>
      <c r="E104" s="18"/>
      <c r="F104" s="18"/>
    </row>
    <row r="105" spans="1:6" ht="12.75">
      <c r="A105" s="17"/>
      <c r="B105" s="18"/>
      <c r="C105" s="18"/>
      <c r="D105" s="18"/>
      <c r="E105" s="18"/>
      <c r="F105" s="18"/>
    </row>
    <row r="106" spans="1:6" ht="12.75">
      <c r="A106" s="17"/>
      <c r="B106" s="18"/>
      <c r="C106" s="18"/>
      <c r="D106" s="18"/>
      <c r="E106" s="18"/>
      <c r="F106" s="18"/>
    </row>
    <row r="107" spans="1:6" ht="12.75">
      <c r="A107" s="17"/>
      <c r="B107" s="18"/>
      <c r="C107" s="18"/>
      <c r="D107" s="18"/>
      <c r="E107" s="18"/>
      <c r="F107" s="18"/>
    </row>
    <row r="108" spans="1:6" ht="12.75">
      <c r="A108" s="17"/>
      <c r="B108" s="18"/>
      <c r="C108" s="18"/>
      <c r="D108" s="18"/>
      <c r="E108" s="18"/>
      <c r="F108" s="18"/>
    </row>
    <row r="109" spans="1:6" ht="12.75">
      <c r="A109" s="17"/>
      <c r="B109" s="18"/>
      <c r="C109" s="18"/>
      <c r="D109" s="18"/>
      <c r="E109" s="18"/>
      <c r="F109" s="18"/>
    </row>
    <row r="110" spans="1:6" ht="12.75">
      <c r="A110" s="17"/>
      <c r="B110" s="18"/>
      <c r="C110" s="18"/>
      <c r="D110" s="18"/>
      <c r="E110" s="18"/>
      <c r="F110" s="18"/>
    </row>
    <row r="111" spans="1:6" ht="12.75">
      <c r="A111" s="17"/>
      <c r="B111" s="18"/>
      <c r="C111" s="18"/>
      <c r="D111" s="18"/>
      <c r="E111" s="18"/>
      <c r="F111" s="18"/>
    </row>
    <row r="112" spans="1:6" ht="12.75">
      <c r="A112" s="17"/>
      <c r="B112" s="18"/>
      <c r="C112" s="18"/>
      <c r="D112" s="18"/>
      <c r="E112" s="18"/>
      <c r="F112" s="18"/>
    </row>
    <row r="113" spans="1:6" ht="12.75">
      <c r="A113" s="17"/>
      <c r="B113" s="18"/>
      <c r="C113" s="18"/>
      <c r="D113" s="18"/>
      <c r="E113" s="18"/>
      <c r="F113" s="18"/>
    </row>
    <row r="114" spans="1:6" ht="12.75">
      <c r="A114" s="17"/>
      <c r="B114" s="18"/>
      <c r="C114" s="18"/>
      <c r="D114" s="18"/>
      <c r="E114" s="18"/>
      <c r="F114" s="18"/>
    </row>
    <row r="115" spans="1:6" ht="12.75">
      <c r="A115" s="17"/>
      <c r="B115" s="18"/>
      <c r="C115" s="18"/>
      <c r="D115" s="18"/>
      <c r="E115" s="18"/>
      <c r="F115" s="18"/>
    </row>
    <row r="116" spans="1:6" ht="12.75">
      <c r="A116" s="17"/>
      <c r="B116" s="18"/>
      <c r="C116" s="18"/>
      <c r="D116" s="18"/>
      <c r="E116" s="18"/>
      <c r="F116" s="18"/>
    </row>
    <row r="117" spans="1:6" ht="12.75">
      <c r="A117" s="17"/>
      <c r="B117" s="18"/>
      <c r="C117" s="18"/>
      <c r="D117" s="18"/>
      <c r="E117" s="18"/>
      <c r="F117" s="18"/>
    </row>
    <row r="118" spans="1:6" ht="12.75">
      <c r="A118" s="17"/>
      <c r="B118" s="18"/>
      <c r="C118" s="18"/>
      <c r="D118" s="18"/>
      <c r="E118" s="18"/>
      <c r="F118" s="18"/>
    </row>
    <row r="119" spans="1:6" ht="12.75">
      <c r="A119" s="17"/>
      <c r="B119" s="18"/>
      <c r="C119" s="18"/>
      <c r="D119" s="18"/>
      <c r="E119" s="18"/>
      <c r="F119" s="18"/>
    </row>
    <row r="120" spans="1:6" ht="12.75">
      <c r="A120" s="17"/>
      <c r="B120" s="18"/>
      <c r="C120" s="18"/>
      <c r="D120" s="18"/>
      <c r="E120" s="18"/>
      <c r="F120" s="18"/>
    </row>
    <row r="121" spans="1:6" ht="12.75">
      <c r="A121" s="17"/>
      <c r="B121" s="18"/>
      <c r="C121" s="18"/>
      <c r="D121" s="18"/>
      <c r="E121" s="18"/>
      <c r="F121" s="18"/>
    </row>
    <row r="122" spans="1:6" ht="12.75">
      <c r="A122" s="17"/>
      <c r="B122" s="18"/>
      <c r="C122" s="18"/>
      <c r="D122" s="18"/>
      <c r="E122" s="18"/>
      <c r="F122" s="18"/>
    </row>
    <row r="123" spans="1:6" ht="12.75">
      <c r="A123" s="17"/>
      <c r="B123" s="18"/>
      <c r="C123" s="18"/>
      <c r="D123" s="18"/>
      <c r="E123" s="18"/>
      <c r="F123" s="18"/>
    </row>
    <row r="124" spans="1:6" ht="12.75">
      <c r="A124" s="17"/>
      <c r="B124" s="18"/>
      <c r="C124" s="18"/>
      <c r="D124" s="18"/>
      <c r="E124" s="18"/>
      <c r="F124" s="18"/>
    </row>
    <row r="125" spans="1:6" ht="12.75">
      <c r="A125" s="17"/>
      <c r="B125" s="18"/>
      <c r="C125" s="18"/>
      <c r="D125" s="18"/>
      <c r="E125" s="18"/>
      <c r="F125" s="18"/>
    </row>
    <row r="126" spans="1:6" ht="12.75">
      <c r="A126" s="17"/>
      <c r="B126" s="18"/>
      <c r="C126" s="18"/>
      <c r="D126" s="18"/>
      <c r="E126" s="18"/>
      <c r="F126" s="18"/>
    </row>
    <row r="127" ht="12.75">
      <c r="F127" s="18"/>
    </row>
    <row r="128" ht="12.75">
      <c r="F128" s="18"/>
    </row>
    <row r="129" ht="12.75">
      <c r="F129" s="18"/>
    </row>
    <row r="130" ht="12.75">
      <c r="F130" s="18"/>
    </row>
    <row r="131" ht="12.75">
      <c r="F131" s="18"/>
    </row>
    <row r="132" ht="12.75">
      <c r="F132" s="18"/>
    </row>
  </sheetData>
  <mergeCells count="7">
    <mergeCell ref="A3:E3"/>
    <mergeCell ref="A11:E11"/>
    <mergeCell ref="A29:E29"/>
    <mergeCell ref="F1:H2"/>
    <mergeCell ref="A1:A2"/>
    <mergeCell ref="B1:C1"/>
    <mergeCell ref="D1:E1"/>
  </mergeCells>
  <hyperlinks>
    <hyperlink ref="F1:H2" location="Титульная!A1" display="На главную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Поляков</cp:lastModifiedBy>
  <dcterms:created xsi:type="dcterms:W3CDTF">1996-10-08T23:32:33Z</dcterms:created>
  <dcterms:modified xsi:type="dcterms:W3CDTF">2007-06-29T09:15:58Z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